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<sst xmlns="http://schemas.openxmlformats.org/spreadsheetml/2006/main" count="463">
  <si>
    <t>长治市公安机关公开招聘警务辅助人员面试综合成绩表</t>
  </si>
  <si>
    <t>姓名</t>
  </si>
  <si>
    <t>考号</t>
  </si>
  <si>
    <t>报考岗位</t>
  </si>
  <si>
    <t>笔试成绩</t>
  </si>
  <si>
    <t>面试成绩</t>
  </si>
  <si>
    <t>综合成绩</t>
  </si>
  <si>
    <t>名次</t>
  </si>
  <si>
    <t>秦璐通</t>
  </si>
  <si>
    <t>20240923419</t>
  </si>
  <si>
    <t>留置看护岗位0101</t>
  </si>
  <si>
    <t>郭浩宇</t>
  </si>
  <si>
    <t>20240920214</t>
  </si>
  <si>
    <t>杨帅</t>
  </si>
  <si>
    <t>20240911913</t>
  </si>
  <si>
    <t>李加伟</t>
  </si>
  <si>
    <t>20240913401</t>
  </si>
  <si>
    <t>马东余</t>
  </si>
  <si>
    <t>20240924805</t>
  </si>
  <si>
    <t>李宇航</t>
  </si>
  <si>
    <t>20240920113</t>
  </si>
  <si>
    <t>范亚洲</t>
  </si>
  <si>
    <t>20240920903</t>
  </si>
  <si>
    <t>孙雨航</t>
  </si>
  <si>
    <t>20240913214</t>
  </si>
  <si>
    <t>赵翔</t>
  </si>
  <si>
    <t>20240930928</t>
  </si>
  <si>
    <t>郭慧君</t>
  </si>
  <si>
    <t>20240921805</t>
  </si>
  <si>
    <t>郭亚宁</t>
  </si>
  <si>
    <t>20240923009</t>
  </si>
  <si>
    <t>杜韶伟</t>
  </si>
  <si>
    <t>20240931330</t>
  </si>
  <si>
    <t>刘慧远</t>
  </si>
  <si>
    <t>20240930329</t>
  </si>
  <si>
    <t>谷子龙</t>
  </si>
  <si>
    <t>20240913117</t>
  </si>
  <si>
    <t>王佳庆</t>
  </si>
  <si>
    <t>20240923307</t>
  </si>
  <si>
    <t>项泽鹏</t>
  </si>
  <si>
    <t>20240910724</t>
  </si>
  <si>
    <t>李慧杰</t>
  </si>
  <si>
    <t>20240941212</t>
  </si>
  <si>
    <t>苏通</t>
  </si>
  <si>
    <t>20240942429</t>
  </si>
  <si>
    <t>牛杰</t>
  </si>
  <si>
    <t>20240922224</t>
  </si>
  <si>
    <t>陈昱帆</t>
  </si>
  <si>
    <t>20240931209</t>
  </si>
  <si>
    <t>司锦奇</t>
  </si>
  <si>
    <t>20240910129</t>
  </si>
  <si>
    <t>马超倩</t>
  </si>
  <si>
    <t>20240910604</t>
  </si>
  <si>
    <t>李晨</t>
  </si>
  <si>
    <t>20240921223</t>
  </si>
  <si>
    <t>宋振标</t>
  </si>
  <si>
    <t>20240925027</t>
  </si>
  <si>
    <t>郭云蕾</t>
  </si>
  <si>
    <t>20240940814</t>
  </si>
  <si>
    <t>靳勇</t>
  </si>
  <si>
    <t>20240940627</t>
  </si>
  <si>
    <t>邓鹏宇</t>
  </si>
  <si>
    <t>20240942301</t>
  </si>
  <si>
    <t>段东辰</t>
  </si>
  <si>
    <t>20240921213</t>
  </si>
  <si>
    <t>杨孟渊</t>
  </si>
  <si>
    <t>20240922802</t>
  </si>
  <si>
    <t>宋慧渊</t>
  </si>
  <si>
    <t>20240923325</t>
  </si>
  <si>
    <t>陈锐</t>
  </si>
  <si>
    <t>20240910718</t>
  </si>
  <si>
    <t>冯宇恒</t>
  </si>
  <si>
    <t>20240931001</t>
  </si>
  <si>
    <t>尚旭鹏</t>
  </si>
  <si>
    <t>20240940529</t>
  </si>
  <si>
    <t>郭宇磊</t>
  </si>
  <si>
    <t>20240922116</t>
  </si>
  <si>
    <t>周睿</t>
  </si>
  <si>
    <t>20240942212</t>
  </si>
  <si>
    <t>楚尚刚</t>
  </si>
  <si>
    <t>20240925021</t>
  </si>
  <si>
    <t>贾耀慎</t>
  </si>
  <si>
    <t>20240933129</t>
  </si>
  <si>
    <t>姜欣荣</t>
  </si>
  <si>
    <t>20240940820</t>
  </si>
  <si>
    <t>李亚健</t>
  </si>
  <si>
    <t>20240912620</t>
  </si>
  <si>
    <t>崔渊超</t>
  </si>
  <si>
    <t>20240921320</t>
  </si>
  <si>
    <t>崔长晋</t>
  </si>
  <si>
    <t>20240922619</t>
  </si>
  <si>
    <t>原鹏杰</t>
  </si>
  <si>
    <t>20240941301</t>
  </si>
  <si>
    <t>宗子轩</t>
  </si>
  <si>
    <t>20240911428</t>
  </si>
  <si>
    <t>胡海龙</t>
  </si>
  <si>
    <t>20240924919</t>
  </si>
  <si>
    <t>崔李渊</t>
  </si>
  <si>
    <t>20240920727</t>
  </si>
  <si>
    <t>翟奥敏</t>
  </si>
  <si>
    <t>20240930902</t>
  </si>
  <si>
    <t>冀凯</t>
  </si>
  <si>
    <t>20240940809</t>
  </si>
  <si>
    <t>杨皓</t>
  </si>
  <si>
    <t>20240911726</t>
  </si>
  <si>
    <t>冯子豪</t>
  </si>
  <si>
    <t>20240940621</t>
  </si>
  <si>
    <t>翟彤辉</t>
  </si>
  <si>
    <t>20240942014</t>
  </si>
  <si>
    <t>马帅帅</t>
  </si>
  <si>
    <t>20240931616</t>
  </si>
  <si>
    <t>裴卓君</t>
  </si>
  <si>
    <t>20240941023</t>
  </si>
  <si>
    <t>留置看护岗位0102</t>
  </si>
  <si>
    <t>陈荣</t>
  </si>
  <si>
    <t>20240942406</t>
  </si>
  <si>
    <t>常浩</t>
  </si>
  <si>
    <t>20240920104</t>
  </si>
  <si>
    <t>李鹏宇</t>
  </si>
  <si>
    <t>20240930808</t>
  </si>
  <si>
    <t>霍泽龙</t>
  </si>
  <si>
    <t>20240930301</t>
  </si>
  <si>
    <t>秦昊</t>
  </si>
  <si>
    <t>20240912812</t>
  </si>
  <si>
    <t>张智超</t>
  </si>
  <si>
    <t>20240921817</t>
  </si>
  <si>
    <t>徐锦涛</t>
  </si>
  <si>
    <t>20240913524</t>
  </si>
  <si>
    <t>李祥麟</t>
  </si>
  <si>
    <t>20240924002</t>
  </si>
  <si>
    <t>闫荣</t>
  </si>
  <si>
    <t>20240913329</t>
  </si>
  <si>
    <t>王世杰</t>
  </si>
  <si>
    <t>20240910622</t>
  </si>
  <si>
    <t>杨豆</t>
  </si>
  <si>
    <t>20240922816</t>
  </si>
  <si>
    <t>侯宇杰</t>
  </si>
  <si>
    <t>20240940717</t>
  </si>
  <si>
    <t>聂亮亮</t>
  </si>
  <si>
    <t>20240922521</t>
  </si>
  <si>
    <t>李彦楠</t>
  </si>
  <si>
    <t>20240924112</t>
  </si>
  <si>
    <r>
      <rPr>
        <sz val="14"/>
        <rFont val="仿宋_GB2312"/>
        <charset val="134"/>
      </rPr>
      <t>杨成</t>
    </r>
    <r>
      <rPr>
        <sz val="14"/>
        <rFont val="方正书宋_GBK"/>
        <charset val="0"/>
      </rPr>
      <t>赟</t>
    </r>
  </si>
  <si>
    <t>20240924403</t>
  </si>
  <si>
    <t>崔子楠</t>
  </si>
  <si>
    <t>20240942115</t>
  </si>
  <si>
    <t>张鹏</t>
  </si>
  <si>
    <t>20240922217</t>
  </si>
  <si>
    <t>董明洋</t>
  </si>
  <si>
    <t>20240923330</t>
  </si>
  <si>
    <t>胡亚杰</t>
  </si>
  <si>
    <t>20240921606</t>
  </si>
  <si>
    <t>马超</t>
  </si>
  <si>
    <t>20240923301</t>
  </si>
  <si>
    <t>平景超</t>
  </si>
  <si>
    <t>20240922211</t>
  </si>
  <si>
    <t>解韬</t>
  </si>
  <si>
    <t>20240940114</t>
  </si>
  <si>
    <t>崔炳源</t>
  </si>
  <si>
    <t>20240922015</t>
  </si>
  <si>
    <t>郭江山</t>
  </si>
  <si>
    <t>20240912611</t>
  </si>
  <si>
    <t>李永洁</t>
  </si>
  <si>
    <t>20240932309</t>
  </si>
  <si>
    <t>王瑞祥</t>
  </si>
  <si>
    <t>20240932723</t>
  </si>
  <si>
    <t>郭赛业</t>
  </si>
  <si>
    <t>20240933103</t>
  </si>
  <si>
    <t>张晨飞</t>
  </si>
  <si>
    <t>20240921505</t>
  </si>
  <si>
    <t>毕玉吉</t>
  </si>
  <si>
    <t>20240911615</t>
  </si>
  <si>
    <t>王伟</t>
  </si>
  <si>
    <t>20240920407</t>
  </si>
  <si>
    <t>杨锦泽</t>
  </si>
  <si>
    <t>20240940216</t>
  </si>
  <si>
    <t>和煦洋</t>
  </si>
  <si>
    <t>20240932228</t>
  </si>
  <si>
    <t>郭乔杰</t>
  </si>
  <si>
    <t>20240932129</t>
  </si>
  <si>
    <t>张佳伟</t>
  </si>
  <si>
    <t>20240922004</t>
  </si>
  <si>
    <t>董伟林</t>
  </si>
  <si>
    <t>20240930916</t>
  </si>
  <si>
    <t>龚建涛</t>
  </si>
  <si>
    <t>20240933120</t>
  </si>
  <si>
    <t>李超</t>
  </si>
  <si>
    <t>20240911704</t>
  </si>
  <si>
    <t>杜子傲</t>
  </si>
  <si>
    <t>20240940825</t>
  </si>
  <si>
    <t>李尧</t>
  </si>
  <si>
    <t>20240940407</t>
  </si>
  <si>
    <t>安东方</t>
  </si>
  <si>
    <t>20240921607</t>
  </si>
  <si>
    <t>李琛</t>
  </si>
  <si>
    <t>20240924311</t>
  </si>
  <si>
    <t>李哲</t>
  </si>
  <si>
    <t>20240923013</t>
  </si>
  <si>
    <t>贾涛</t>
  </si>
  <si>
    <t>20240941009</t>
  </si>
  <si>
    <t>牛泽辉</t>
  </si>
  <si>
    <t>20240911208</t>
  </si>
  <si>
    <t>韩钊亮</t>
  </si>
  <si>
    <t>20240931407</t>
  </si>
  <si>
    <t>王豪震</t>
  </si>
  <si>
    <t>20240932412</t>
  </si>
  <si>
    <t>李烨川</t>
  </si>
  <si>
    <t>20240912828</t>
  </si>
  <si>
    <t>刘辉</t>
  </si>
  <si>
    <t>20240911209</t>
  </si>
  <si>
    <t>肖飞跃</t>
  </si>
  <si>
    <t>20240922526</t>
  </si>
  <si>
    <t>王鑫杰</t>
  </si>
  <si>
    <t>20240941109</t>
  </si>
  <si>
    <t>李强</t>
  </si>
  <si>
    <t>20240920829</t>
  </si>
  <si>
    <t>赵西</t>
  </si>
  <si>
    <t>20240910704</t>
  </si>
  <si>
    <t>秦闯闯</t>
  </si>
  <si>
    <t>20240921906</t>
  </si>
  <si>
    <t>马浩宇</t>
  </si>
  <si>
    <t>20240932509</t>
  </si>
  <si>
    <t>琚玲洁</t>
  </si>
  <si>
    <t>20240940318</t>
  </si>
  <si>
    <t>留置看护岗位0103</t>
  </si>
  <si>
    <t>王晓敏</t>
  </si>
  <si>
    <t>20240941819</t>
  </si>
  <si>
    <t>王珊珊</t>
  </si>
  <si>
    <t>20240911510</t>
  </si>
  <si>
    <t>肖蕾韬</t>
  </si>
  <si>
    <t>20240932704</t>
  </si>
  <si>
    <t>魏蔚</t>
  </si>
  <si>
    <t>20240931702</t>
  </si>
  <si>
    <t>赵婧</t>
  </si>
  <si>
    <t>20240932624</t>
  </si>
  <si>
    <t>王子阳</t>
  </si>
  <si>
    <t>20240930526</t>
  </si>
  <si>
    <t>申媛</t>
  </si>
  <si>
    <t>20240942409</t>
  </si>
  <si>
    <t>崔志勤</t>
  </si>
  <si>
    <t>20240911721</t>
  </si>
  <si>
    <t>秦帅亮</t>
  </si>
  <si>
    <t>20240913216</t>
  </si>
  <si>
    <t>刘娟</t>
  </si>
  <si>
    <t>20240912908</t>
  </si>
  <si>
    <t>蒋元婷</t>
  </si>
  <si>
    <t>20240912801</t>
  </si>
  <si>
    <t>郭一进</t>
  </si>
  <si>
    <t>20240924209</t>
  </si>
  <si>
    <t>王彩飞</t>
  </si>
  <si>
    <t>20240932617</t>
  </si>
  <si>
    <t>贾鑫磊</t>
  </si>
  <si>
    <t>20240912025</t>
  </si>
  <si>
    <t>留置看护岗位0104</t>
  </si>
  <si>
    <t>唐仁杰</t>
  </si>
  <si>
    <t>20240922429</t>
  </si>
  <si>
    <t>安龙凯</t>
  </si>
  <si>
    <t>20240940113</t>
  </si>
  <si>
    <t>李杰</t>
  </si>
  <si>
    <t>20240933028</t>
  </si>
  <si>
    <t>姚嘉伟</t>
  </si>
  <si>
    <t>20240932728</t>
  </si>
  <si>
    <t>20240941118</t>
  </si>
  <si>
    <t>宋金剑</t>
  </si>
  <si>
    <t>20240940606</t>
  </si>
  <si>
    <t>马霄</t>
  </si>
  <si>
    <t>20240910324</t>
  </si>
  <si>
    <t>连家荣</t>
  </si>
  <si>
    <t>20240923220</t>
  </si>
  <si>
    <t>王耀东</t>
  </si>
  <si>
    <t>20240912219</t>
  </si>
  <si>
    <t>张钰奇</t>
  </si>
  <si>
    <t>20240931130</t>
  </si>
  <si>
    <t>杨卓良</t>
  </si>
  <si>
    <t>20240924815</t>
  </si>
  <si>
    <t>王辰哲</t>
  </si>
  <si>
    <t>20240912504</t>
  </si>
  <si>
    <t>宋龙飞</t>
  </si>
  <si>
    <t>20240920516</t>
  </si>
  <si>
    <t>原雷凯</t>
  </si>
  <si>
    <t>20240913322</t>
  </si>
  <si>
    <t>闫国栋</t>
  </si>
  <si>
    <t>20240921420</t>
  </si>
  <si>
    <t>李润泽</t>
  </si>
  <si>
    <t>20240911402</t>
  </si>
  <si>
    <t>田野</t>
  </si>
  <si>
    <t>20240942011</t>
  </si>
  <si>
    <t>杨紫程</t>
  </si>
  <si>
    <t>20240942224</t>
  </si>
  <si>
    <t>崔宇龙</t>
  </si>
  <si>
    <t>20240922014</t>
  </si>
  <si>
    <t>史少钦</t>
  </si>
  <si>
    <t>20240931706</t>
  </si>
  <si>
    <t>20240921207</t>
  </si>
  <si>
    <t>杨洁</t>
  </si>
  <si>
    <t>20240913106</t>
  </si>
  <si>
    <t>李宁杰</t>
  </si>
  <si>
    <t>20240940311</t>
  </si>
  <si>
    <t>郭泽阳</t>
  </si>
  <si>
    <t>20240930218</t>
  </si>
  <si>
    <t>韩潇</t>
  </si>
  <si>
    <t>20240921528</t>
  </si>
  <si>
    <t>魏艺杰</t>
  </si>
  <si>
    <t>20240912004</t>
  </si>
  <si>
    <t>田梧</t>
  </si>
  <si>
    <t>20240941214</t>
  </si>
  <si>
    <t>王钰民</t>
  </si>
  <si>
    <t>20240921726</t>
  </si>
  <si>
    <t>陈鹏坤</t>
  </si>
  <si>
    <t>20240920818</t>
  </si>
  <si>
    <t>侯凯</t>
  </si>
  <si>
    <t>20240940322</t>
  </si>
  <si>
    <t>孙浩浩</t>
  </si>
  <si>
    <t>20240921915</t>
  </si>
  <si>
    <t>李文进</t>
  </si>
  <si>
    <t>20240913001</t>
  </si>
  <si>
    <t>王家楠</t>
  </si>
  <si>
    <t>20240942103</t>
  </si>
  <si>
    <t>留置看护岗位0105</t>
  </si>
  <si>
    <t>薛赛玉</t>
  </si>
  <si>
    <t>20240924012</t>
  </si>
  <si>
    <t>赵江</t>
  </si>
  <si>
    <t>20240941509</t>
  </si>
  <si>
    <t>王敏</t>
  </si>
  <si>
    <t>20240933011</t>
  </si>
  <si>
    <t>徐瑾芳</t>
  </si>
  <si>
    <t>20240941416</t>
  </si>
  <si>
    <t>卫静</t>
  </si>
  <si>
    <t>20240940304</t>
  </si>
  <si>
    <t>赵佳欣</t>
  </si>
  <si>
    <t>20240923305</t>
  </si>
  <si>
    <t>冯亚琴</t>
  </si>
  <si>
    <t>20240932724</t>
  </si>
  <si>
    <t>王辉</t>
  </si>
  <si>
    <t>20240930522</t>
  </si>
  <si>
    <t>刘芳</t>
  </si>
  <si>
    <t>20240911030</t>
  </si>
  <si>
    <t>魏玉媚</t>
  </si>
  <si>
    <t>20240920429</t>
  </si>
  <si>
    <t>赵琢璐</t>
  </si>
  <si>
    <t>20240924915</t>
  </si>
  <si>
    <t>王帅</t>
  </si>
  <si>
    <t>20240911201</t>
  </si>
  <si>
    <t>留置看护岗位0106</t>
  </si>
  <si>
    <t>宋亚杰</t>
  </si>
  <si>
    <t>20240932411</t>
  </si>
  <si>
    <t>张政辉</t>
  </si>
  <si>
    <t>20240923102</t>
  </si>
  <si>
    <t>冯泽龙</t>
  </si>
  <si>
    <t>20240930823</t>
  </si>
  <si>
    <t>丁鑫峰</t>
  </si>
  <si>
    <t>20240913004</t>
  </si>
  <si>
    <t>王林虎</t>
  </si>
  <si>
    <t>20240931529</t>
  </si>
  <si>
    <t>王森豪</t>
  </si>
  <si>
    <t>20240925004</t>
  </si>
  <si>
    <t>郭晓康</t>
  </si>
  <si>
    <t>20240932625</t>
  </si>
  <si>
    <t>郭笑春</t>
  </si>
  <si>
    <t>20240924310</t>
  </si>
  <si>
    <t>王超权</t>
  </si>
  <si>
    <t>20240923018</t>
  </si>
  <si>
    <t>张泽宇</t>
  </si>
  <si>
    <t>20240930422</t>
  </si>
  <si>
    <t>魏聪聪</t>
  </si>
  <si>
    <t>20240923322</t>
  </si>
  <si>
    <t>李昱昊</t>
  </si>
  <si>
    <t>20240921813</t>
  </si>
  <si>
    <t>江帆</t>
  </si>
  <si>
    <t>20240941207</t>
  </si>
  <si>
    <t>鲍佳禹</t>
  </si>
  <si>
    <t>20240910606</t>
  </si>
  <si>
    <t>赵云</t>
  </si>
  <si>
    <t>20240920207</t>
  </si>
  <si>
    <t>雷霖</t>
  </si>
  <si>
    <t>20240920907</t>
  </si>
  <si>
    <t>李贺</t>
  </si>
  <si>
    <t>20240930429</t>
  </si>
  <si>
    <t>韩晓</t>
  </si>
  <si>
    <t>20240912422</t>
  </si>
  <si>
    <t>李皓</t>
  </si>
  <si>
    <t>20240940128</t>
  </si>
  <si>
    <t>白瑜豪</t>
  </si>
  <si>
    <t>20240924810</t>
  </si>
  <si>
    <t>呼佳鑫</t>
  </si>
  <si>
    <t>20240920626</t>
  </si>
  <si>
    <t>贾睿祯</t>
  </si>
  <si>
    <t>20240932708</t>
  </si>
  <si>
    <t>陈驰</t>
  </si>
  <si>
    <t>20240924830</t>
  </si>
  <si>
    <t>宋佳华</t>
  </si>
  <si>
    <t>20240922423</t>
  </si>
  <si>
    <t>魏海波</t>
  </si>
  <si>
    <t>20240922130</t>
  </si>
  <si>
    <t>靳晨炜</t>
  </si>
  <si>
    <t>20240932503</t>
  </si>
  <si>
    <t>冯之康</t>
  </si>
  <si>
    <t>20240924507</t>
  </si>
  <si>
    <t>陶奕炜</t>
  </si>
  <si>
    <t>20240911710</t>
  </si>
  <si>
    <t>赵伟</t>
  </si>
  <si>
    <t>20240920901</t>
  </si>
  <si>
    <t>常松涛</t>
  </si>
  <si>
    <t>20240931006</t>
  </si>
  <si>
    <t>李路杰</t>
  </si>
  <si>
    <t>20240931014</t>
  </si>
  <si>
    <t>赵强</t>
  </si>
  <si>
    <t>20240941422</t>
  </si>
  <si>
    <t>牛家明</t>
  </si>
  <si>
    <t>20240930523</t>
  </si>
  <si>
    <t>李晓光</t>
  </si>
  <si>
    <t>20240940502</t>
  </si>
  <si>
    <t>许光宇</t>
  </si>
  <si>
    <t>20240910417</t>
  </si>
  <si>
    <t>冯俊杰</t>
  </si>
  <si>
    <t>20240940830</t>
  </si>
  <si>
    <t>柴文博</t>
  </si>
  <si>
    <t>20240913303</t>
  </si>
  <si>
    <t>李捷</t>
  </si>
  <si>
    <t>20240921130</t>
  </si>
  <si>
    <t>崔雨轩</t>
  </si>
  <si>
    <t>20240910623</t>
  </si>
  <si>
    <t>郝小康</t>
  </si>
  <si>
    <t>20240910521</t>
  </si>
  <si>
    <t>李煜</t>
  </si>
  <si>
    <t>20240910317</t>
  </si>
  <si>
    <t>郎晨曦</t>
  </si>
  <si>
    <t>20240940811</t>
  </si>
  <si>
    <t>王浩然</t>
  </si>
  <si>
    <t>20240921302</t>
  </si>
  <si>
    <t>武少敏</t>
  </si>
  <si>
    <t>20240932021</t>
  </si>
  <si>
    <t>郭佳欣</t>
  </si>
  <si>
    <t>20240912618</t>
  </si>
  <si>
    <t>留置看护岗位0107</t>
  </si>
  <si>
    <t>裴倩倩</t>
  </si>
  <si>
    <t>20240921325</t>
  </si>
  <si>
    <t>安璐</t>
  </si>
  <si>
    <t>20240942113</t>
  </si>
  <si>
    <t>刘夏青</t>
  </si>
  <si>
    <t>20240930801</t>
  </si>
  <si>
    <t>孙沁阳</t>
  </si>
  <si>
    <t>20240923825</t>
  </si>
  <si>
    <t>牛田琦</t>
  </si>
  <si>
    <t>20240912903</t>
  </si>
  <si>
    <t>毕雨淳</t>
  </si>
  <si>
    <t>20240913225</t>
  </si>
  <si>
    <t>秦乐</t>
  </si>
  <si>
    <t>20240942415</t>
  </si>
  <si>
    <t>崔思涛</t>
  </si>
  <si>
    <t>20240940815</t>
  </si>
  <si>
    <t>张萌</t>
  </si>
  <si>
    <t>20240924315</t>
  </si>
  <si>
    <t>留置看护岗位0108</t>
  </si>
  <si>
    <t>权全</t>
  </si>
  <si>
    <t>20240932618</t>
  </si>
  <si>
    <t>杜梓恒</t>
  </si>
  <si>
    <t>20240931930</t>
  </si>
  <si>
    <t>韩子杰</t>
  </si>
  <si>
    <t>20240923016</t>
  </si>
  <si>
    <t>杨涛</t>
  </si>
  <si>
    <t>20240910916</t>
  </si>
  <si>
    <t xml:space="preserve">备注:1.综合成绩=(笔试成绩×60%+面试成绩×40%)四舍五入保留两位小数
     2."-1"表示缺考"      
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</si>
</sst>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  <numFmt numFmtId="177" formatCode="0.00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0"/>
      <name val="Arial"/>
      <charset val="0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4"/>
      <name val="方正书宋_GBK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1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5" borderId="4" applyNumberFormat="0" applyAlignment="0" applyProtection="0">
      <alignment vertical="center"/>
    </xf>
    <xf numFmtId="0" fontId="24" fillId="15" borderId="8" applyNumberFormat="0" applyAlignment="0" applyProtection="0">
      <alignment vertical="center"/>
    </xf>
    <xf numFmtId="0" fontId="6" fillId="7" borderId="2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177" fontId="0" fillId="0" borderId="0" xfId="0" applyNumberFormat="1" applyFill="1" applyBorder="1" applyAlignment="1">
      <alignment vertical="center"/>
    </xf>
    <xf numFmtId="177" fontId="0" fillId="0" borderId="0" xfId="0" applyNumberFormat="1" applyFill="1" applyBorder="1" applyAlignment="1">
      <alignment horizontal="center" vertical="center"/>
    </xf>
    <xf numFmtId="0" fontId="0" fillId="0" borderId="0" xfId="0" applyNumberForma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1" xfId="49" applyFont="1" applyFill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D9E1F2"/>
      <color rgb="00FCE4D6"/>
      <color rgb="00C6E0B4"/>
      <color rgb="00E7E6E6"/>
      <color rgb="00D8D6B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7"/>
  <sheetViews>
    <sheetView tabSelected="1" zoomScale="80" zoomScaleNormal="80" workbookViewId="0">
      <selection activeCell="D3" sqref="D3"/>
    </sheetView>
  </sheetViews>
  <sheetFormatPr defaultColWidth="9" defaultRowHeight="13.5" outlineLevelCol="6"/>
  <cols>
    <col min="1" max="1" width="15.225" style="1" customWidth="1"/>
    <col min="2" max="2" width="17.9666666666667" style="1" customWidth="1"/>
    <col min="3" max="3" width="24.0583333333333" style="1" customWidth="1"/>
    <col min="4" max="4" width="12.6583333333333" style="2" customWidth="1"/>
    <col min="5" max="5" width="16.3333333333333" style="3" customWidth="1"/>
    <col min="6" max="6" width="14.6666666666667" style="3" customWidth="1"/>
    <col min="7" max="7" width="9" style="4"/>
    <col min="8" max="16384" width="9" style="1"/>
  </cols>
  <sheetData>
    <row r="1" ht="42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24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24" customHeight="1" spans="1:7">
      <c r="A3" s="7" t="s">
        <v>8</v>
      </c>
      <c r="B3" s="7" t="s">
        <v>9</v>
      </c>
      <c r="C3" s="7" t="s">
        <v>10</v>
      </c>
      <c r="D3" s="8">
        <v>76.26</v>
      </c>
      <c r="E3" s="8">
        <v>80.34</v>
      </c>
      <c r="F3" s="8">
        <f t="shared" ref="F3:F52" si="0">ROUND(D3*0.6+E3*0.4,2)</f>
        <v>77.89</v>
      </c>
      <c r="G3" s="9">
        <v>1</v>
      </c>
    </row>
    <row r="4" s="1" customFormat="1" ht="24" customHeight="1" spans="1:7">
      <c r="A4" s="7" t="s">
        <v>11</v>
      </c>
      <c r="B4" s="7" t="s">
        <v>12</v>
      </c>
      <c r="C4" s="7" t="s">
        <v>10</v>
      </c>
      <c r="D4" s="8">
        <v>73.51</v>
      </c>
      <c r="E4" s="8">
        <v>81.72</v>
      </c>
      <c r="F4" s="8">
        <f t="shared" si="0"/>
        <v>76.79</v>
      </c>
      <c r="G4" s="9">
        <v>2</v>
      </c>
    </row>
    <row r="5" s="1" customFormat="1" ht="24" customHeight="1" spans="1:7">
      <c r="A5" s="7" t="s">
        <v>13</v>
      </c>
      <c r="B5" s="7" t="s">
        <v>14</v>
      </c>
      <c r="C5" s="7" t="s">
        <v>10</v>
      </c>
      <c r="D5" s="8">
        <v>75.52</v>
      </c>
      <c r="E5" s="8">
        <v>78.58</v>
      </c>
      <c r="F5" s="8">
        <f t="shared" si="0"/>
        <v>76.74</v>
      </c>
      <c r="G5" s="9">
        <v>3</v>
      </c>
    </row>
    <row r="6" s="1" customFormat="1" ht="24" customHeight="1" spans="1:7">
      <c r="A6" s="7" t="s">
        <v>15</v>
      </c>
      <c r="B6" s="7" t="s">
        <v>16</v>
      </c>
      <c r="C6" s="7" t="s">
        <v>10</v>
      </c>
      <c r="D6" s="8">
        <v>75.11</v>
      </c>
      <c r="E6" s="8">
        <v>78.58</v>
      </c>
      <c r="F6" s="8">
        <f t="shared" si="0"/>
        <v>76.5</v>
      </c>
      <c r="G6" s="9">
        <v>4</v>
      </c>
    </row>
    <row r="7" s="1" customFormat="1" ht="24" customHeight="1" spans="1:7">
      <c r="A7" s="7" t="s">
        <v>17</v>
      </c>
      <c r="B7" s="7" t="s">
        <v>18</v>
      </c>
      <c r="C7" s="7" t="s">
        <v>10</v>
      </c>
      <c r="D7" s="8">
        <v>73.43</v>
      </c>
      <c r="E7" s="8">
        <v>80.84</v>
      </c>
      <c r="F7" s="8">
        <f t="shared" si="0"/>
        <v>76.39</v>
      </c>
      <c r="G7" s="9">
        <v>5</v>
      </c>
    </row>
    <row r="8" s="1" customFormat="1" ht="24" customHeight="1" spans="1:7">
      <c r="A8" s="7" t="s">
        <v>19</v>
      </c>
      <c r="B8" s="7" t="s">
        <v>20</v>
      </c>
      <c r="C8" s="7" t="s">
        <v>10</v>
      </c>
      <c r="D8" s="8">
        <v>70.95</v>
      </c>
      <c r="E8" s="8">
        <v>82.82</v>
      </c>
      <c r="F8" s="8">
        <f t="shared" si="0"/>
        <v>75.7</v>
      </c>
      <c r="G8" s="9">
        <v>6</v>
      </c>
    </row>
    <row r="9" s="1" customFormat="1" ht="24" customHeight="1" spans="1:7">
      <c r="A9" s="7" t="s">
        <v>21</v>
      </c>
      <c r="B9" s="7" t="s">
        <v>22</v>
      </c>
      <c r="C9" s="7" t="s">
        <v>10</v>
      </c>
      <c r="D9" s="8">
        <v>72.4</v>
      </c>
      <c r="E9" s="8">
        <v>80.36</v>
      </c>
      <c r="F9" s="8">
        <f t="shared" si="0"/>
        <v>75.58</v>
      </c>
      <c r="G9" s="9">
        <v>7</v>
      </c>
    </row>
    <row r="10" s="1" customFormat="1" ht="24" customHeight="1" spans="1:7">
      <c r="A10" s="7" t="s">
        <v>23</v>
      </c>
      <c r="B10" s="7" t="s">
        <v>24</v>
      </c>
      <c r="C10" s="7" t="s">
        <v>10</v>
      </c>
      <c r="D10" s="8">
        <v>71.2</v>
      </c>
      <c r="E10" s="8">
        <v>80.3</v>
      </c>
      <c r="F10" s="8">
        <f t="shared" si="0"/>
        <v>74.84</v>
      </c>
      <c r="G10" s="9">
        <v>8</v>
      </c>
    </row>
    <row r="11" s="1" customFormat="1" ht="24" customHeight="1" spans="1:7">
      <c r="A11" s="7" t="s">
        <v>25</v>
      </c>
      <c r="B11" s="7" t="s">
        <v>26</v>
      </c>
      <c r="C11" s="7" t="s">
        <v>10</v>
      </c>
      <c r="D11" s="8">
        <v>70.65</v>
      </c>
      <c r="E11" s="8">
        <v>80.94</v>
      </c>
      <c r="F11" s="8">
        <f t="shared" si="0"/>
        <v>74.77</v>
      </c>
      <c r="G11" s="9">
        <v>9</v>
      </c>
    </row>
    <row r="12" s="1" customFormat="1" ht="24" customHeight="1" spans="1:7">
      <c r="A12" s="7" t="s">
        <v>27</v>
      </c>
      <c r="B12" s="7" t="s">
        <v>28</v>
      </c>
      <c r="C12" s="7" t="s">
        <v>10</v>
      </c>
      <c r="D12" s="8">
        <v>71.46</v>
      </c>
      <c r="E12" s="8">
        <v>77.52</v>
      </c>
      <c r="F12" s="8">
        <f t="shared" si="0"/>
        <v>73.88</v>
      </c>
      <c r="G12" s="9">
        <v>10</v>
      </c>
    </row>
    <row r="13" s="1" customFormat="1" ht="24" customHeight="1" spans="1:7">
      <c r="A13" s="7" t="s">
        <v>29</v>
      </c>
      <c r="B13" s="7" t="s">
        <v>30</v>
      </c>
      <c r="C13" s="7" t="s">
        <v>10</v>
      </c>
      <c r="D13" s="8">
        <v>70.51</v>
      </c>
      <c r="E13" s="8">
        <v>78.32</v>
      </c>
      <c r="F13" s="8">
        <f t="shared" si="0"/>
        <v>73.63</v>
      </c>
      <c r="G13" s="9">
        <v>11</v>
      </c>
    </row>
    <row r="14" s="1" customFormat="1" ht="24" customHeight="1" spans="1:7">
      <c r="A14" s="7" t="s">
        <v>31</v>
      </c>
      <c r="B14" s="7" t="s">
        <v>32</v>
      </c>
      <c r="C14" s="7" t="s">
        <v>10</v>
      </c>
      <c r="D14" s="8">
        <v>69.76</v>
      </c>
      <c r="E14" s="8">
        <v>78.64</v>
      </c>
      <c r="F14" s="8">
        <f t="shared" si="0"/>
        <v>73.31</v>
      </c>
      <c r="G14" s="9">
        <v>12</v>
      </c>
    </row>
    <row r="15" s="1" customFormat="1" ht="24" customHeight="1" spans="1:7">
      <c r="A15" s="7" t="s">
        <v>33</v>
      </c>
      <c r="B15" s="7" t="s">
        <v>34</v>
      </c>
      <c r="C15" s="7" t="s">
        <v>10</v>
      </c>
      <c r="D15" s="8">
        <v>68.41</v>
      </c>
      <c r="E15" s="8">
        <v>80.5</v>
      </c>
      <c r="F15" s="8">
        <f t="shared" si="0"/>
        <v>73.25</v>
      </c>
      <c r="G15" s="9">
        <v>13</v>
      </c>
    </row>
    <row r="16" s="1" customFormat="1" ht="24" customHeight="1" spans="1:7">
      <c r="A16" s="7" t="s">
        <v>35</v>
      </c>
      <c r="B16" s="7" t="s">
        <v>36</v>
      </c>
      <c r="C16" s="7" t="s">
        <v>10</v>
      </c>
      <c r="D16" s="8">
        <v>68.44</v>
      </c>
      <c r="E16" s="8">
        <v>80.46</v>
      </c>
      <c r="F16" s="8">
        <f t="shared" si="0"/>
        <v>73.25</v>
      </c>
      <c r="G16" s="9">
        <v>13</v>
      </c>
    </row>
    <row r="17" s="1" customFormat="1" ht="24" customHeight="1" spans="1:7">
      <c r="A17" s="7" t="s">
        <v>37</v>
      </c>
      <c r="B17" s="7" t="s">
        <v>38</v>
      </c>
      <c r="C17" s="7" t="s">
        <v>10</v>
      </c>
      <c r="D17" s="8">
        <v>67.68</v>
      </c>
      <c r="E17" s="8">
        <v>81.46</v>
      </c>
      <c r="F17" s="8">
        <f t="shared" si="0"/>
        <v>73.19</v>
      </c>
      <c r="G17" s="9">
        <v>15</v>
      </c>
    </row>
    <row r="18" s="1" customFormat="1" ht="24" customHeight="1" spans="1:7">
      <c r="A18" s="7" t="s">
        <v>39</v>
      </c>
      <c r="B18" s="7" t="s">
        <v>40</v>
      </c>
      <c r="C18" s="7" t="s">
        <v>10</v>
      </c>
      <c r="D18" s="8">
        <v>69.98</v>
      </c>
      <c r="E18" s="8">
        <v>77.94</v>
      </c>
      <c r="F18" s="8">
        <f t="shared" si="0"/>
        <v>73.16</v>
      </c>
      <c r="G18" s="9">
        <v>16</v>
      </c>
    </row>
    <row r="19" s="1" customFormat="1" ht="24" customHeight="1" spans="1:7">
      <c r="A19" s="7" t="s">
        <v>41</v>
      </c>
      <c r="B19" s="7" t="s">
        <v>42</v>
      </c>
      <c r="C19" s="7" t="s">
        <v>10</v>
      </c>
      <c r="D19" s="8">
        <v>67.53</v>
      </c>
      <c r="E19" s="8">
        <v>81.26</v>
      </c>
      <c r="F19" s="8">
        <f t="shared" si="0"/>
        <v>73.02</v>
      </c>
      <c r="G19" s="9">
        <v>17</v>
      </c>
    </row>
    <row r="20" s="1" customFormat="1" ht="24" customHeight="1" spans="1:7">
      <c r="A20" s="7" t="s">
        <v>43</v>
      </c>
      <c r="B20" s="7" t="s">
        <v>44</v>
      </c>
      <c r="C20" s="7" t="s">
        <v>10</v>
      </c>
      <c r="D20" s="8">
        <v>67.83</v>
      </c>
      <c r="E20" s="8">
        <v>80.72</v>
      </c>
      <c r="F20" s="8">
        <f t="shared" si="0"/>
        <v>72.99</v>
      </c>
      <c r="G20" s="9">
        <v>18</v>
      </c>
    </row>
    <row r="21" s="1" customFormat="1" ht="24" customHeight="1" spans="1:7">
      <c r="A21" s="7" t="s">
        <v>45</v>
      </c>
      <c r="B21" s="7" t="s">
        <v>46</v>
      </c>
      <c r="C21" s="7" t="s">
        <v>10</v>
      </c>
      <c r="D21" s="8">
        <v>66.74</v>
      </c>
      <c r="E21" s="8">
        <v>81.06</v>
      </c>
      <c r="F21" s="8">
        <f t="shared" si="0"/>
        <v>72.47</v>
      </c>
      <c r="G21" s="9">
        <v>19</v>
      </c>
    </row>
    <row r="22" s="1" customFormat="1" ht="24" customHeight="1" spans="1:7">
      <c r="A22" s="7" t="s">
        <v>47</v>
      </c>
      <c r="B22" s="7" t="s">
        <v>48</v>
      </c>
      <c r="C22" s="7" t="s">
        <v>10</v>
      </c>
      <c r="D22" s="8">
        <v>67.17</v>
      </c>
      <c r="E22" s="8">
        <v>80.42</v>
      </c>
      <c r="F22" s="8">
        <f t="shared" si="0"/>
        <v>72.47</v>
      </c>
      <c r="G22" s="9">
        <v>19</v>
      </c>
    </row>
    <row r="23" s="1" customFormat="1" ht="24" customHeight="1" spans="1:7">
      <c r="A23" s="7" t="s">
        <v>49</v>
      </c>
      <c r="B23" s="7" t="s">
        <v>50</v>
      </c>
      <c r="C23" s="7" t="s">
        <v>10</v>
      </c>
      <c r="D23" s="8">
        <v>65.56</v>
      </c>
      <c r="E23" s="8">
        <v>82.82</v>
      </c>
      <c r="F23" s="8">
        <f t="shared" si="0"/>
        <v>72.46</v>
      </c>
      <c r="G23" s="9">
        <v>21</v>
      </c>
    </row>
    <row r="24" s="1" customFormat="1" ht="24" customHeight="1" spans="1:7">
      <c r="A24" s="7" t="s">
        <v>51</v>
      </c>
      <c r="B24" s="7" t="s">
        <v>52</v>
      </c>
      <c r="C24" s="7" t="s">
        <v>10</v>
      </c>
      <c r="D24" s="8">
        <v>67.6</v>
      </c>
      <c r="E24" s="8">
        <v>79.58</v>
      </c>
      <c r="F24" s="8">
        <f t="shared" si="0"/>
        <v>72.39</v>
      </c>
      <c r="G24" s="9">
        <v>22</v>
      </c>
    </row>
    <row r="25" s="1" customFormat="1" ht="24" customHeight="1" spans="1:7">
      <c r="A25" s="7" t="s">
        <v>53</v>
      </c>
      <c r="B25" s="7" t="s">
        <v>54</v>
      </c>
      <c r="C25" s="7" t="s">
        <v>10</v>
      </c>
      <c r="D25" s="8">
        <v>66.37</v>
      </c>
      <c r="E25" s="8">
        <v>80.66</v>
      </c>
      <c r="F25" s="8">
        <f t="shared" si="0"/>
        <v>72.09</v>
      </c>
      <c r="G25" s="9">
        <v>23</v>
      </c>
    </row>
    <row r="26" s="1" customFormat="1" ht="24" customHeight="1" spans="1:7">
      <c r="A26" s="7" t="s">
        <v>55</v>
      </c>
      <c r="B26" s="7" t="s">
        <v>56</v>
      </c>
      <c r="C26" s="7" t="s">
        <v>10</v>
      </c>
      <c r="D26" s="8">
        <v>67.23</v>
      </c>
      <c r="E26" s="8">
        <v>79.18</v>
      </c>
      <c r="F26" s="8">
        <f t="shared" si="0"/>
        <v>72.01</v>
      </c>
      <c r="G26" s="9">
        <v>24</v>
      </c>
    </row>
    <row r="27" s="1" customFormat="1" ht="24" customHeight="1" spans="1:7">
      <c r="A27" s="7" t="s">
        <v>57</v>
      </c>
      <c r="B27" s="7" t="s">
        <v>58</v>
      </c>
      <c r="C27" s="7" t="s">
        <v>10</v>
      </c>
      <c r="D27" s="8">
        <v>65.17</v>
      </c>
      <c r="E27" s="8">
        <v>82.04</v>
      </c>
      <c r="F27" s="8">
        <f t="shared" si="0"/>
        <v>71.92</v>
      </c>
      <c r="G27" s="9">
        <v>25</v>
      </c>
    </row>
    <row r="28" s="1" customFormat="1" ht="24" customHeight="1" spans="1:7">
      <c r="A28" s="7" t="s">
        <v>59</v>
      </c>
      <c r="B28" s="7" t="s">
        <v>60</v>
      </c>
      <c r="C28" s="7" t="s">
        <v>10</v>
      </c>
      <c r="D28" s="8">
        <v>67.02</v>
      </c>
      <c r="E28" s="8">
        <v>78.38</v>
      </c>
      <c r="F28" s="8">
        <f t="shared" si="0"/>
        <v>71.56</v>
      </c>
      <c r="G28" s="9">
        <v>26</v>
      </c>
    </row>
    <row r="29" s="1" customFormat="1" ht="24" customHeight="1" spans="1:7">
      <c r="A29" s="7" t="s">
        <v>61</v>
      </c>
      <c r="B29" s="7" t="s">
        <v>62</v>
      </c>
      <c r="C29" s="7" t="s">
        <v>10</v>
      </c>
      <c r="D29" s="8">
        <v>66.07</v>
      </c>
      <c r="E29" s="8">
        <v>79.6</v>
      </c>
      <c r="F29" s="8">
        <f t="shared" si="0"/>
        <v>71.48</v>
      </c>
      <c r="G29" s="9">
        <v>27</v>
      </c>
    </row>
    <row r="30" s="1" customFormat="1" ht="24" customHeight="1" spans="1:7">
      <c r="A30" s="7" t="s">
        <v>63</v>
      </c>
      <c r="B30" s="7" t="s">
        <v>64</v>
      </c>
      <c r="C30" s="7" t="s">
        <v>10</v>
      </c>
      <c r="D30" s="8">
        <v>66.19</v>
      </c>
      <c r="E30" s="8">
        <v>79.22</v>
      </c>
      <c r="F30" s="8">
        <f t="shared" si="0"/>
        <v>71.4</v>
      </c>
      <c r="G30" s="9">
        <v>28</v>
      </c>
    </row>
    <row r="31" s="1" customFormat="1" ht="24" customHeight="1" spans="1:7">
      <c r="A31" s="7" t="s">
        <v>65</v>
      </c>
      <c r="B31" s="7" t="s">
        <v>66</v>
      </c>
      <c r="C31" s="7" t="s">
        <v>10</v>
      </c>
      <c r="D31" s="8">
        <v>66.72</v>
      </c>
      <c r="E31" s="8">
        <v>78.38</v>
      </c>
      <c r="F31" s="8">
        <f t="shared" si="0"/>
        <v>71.38</v>
      </c>
      <c r="G31" s="9">
        <v>29</v>
      </c>
    </row>
    <row r="32" s="1" customFormat="1" ht="24" customHeight="1" spans="1:7">
      <c r="A32" s="7" t="s">
        <v>67</v>
      </c>
      <c r="B32" s="7" t="s">
        <v>68</v>
      </c>
      <c r="C32" s="7" t="s">
        <v>10</v>
      </c>
      <c r="D32" s="8">
        <v>66.6</v>
      </c>
      <c r="E32" s="8">
        <v>78.42</v>
      </c>
      <c r="F32" s="8">
        <f t="shared" si="0"/>
        <v>71.33</v>
      </c>
      <c r="G32" s="9">
        <v>30</v>
      </c>
    </row>
    <row r="33" s="1" customFormat="1" ht="24" customHeight="1" spans="1:7">
      <c r="A33" s="7" t="s">
        <v>69</v>
      </c>
      <c r="B33" s="7" t="s">
        <v>70</v>
      </c>
      <c r="C33" s="7" t="s">
        <v>10</v>
      </c>
      <c r="D33" s="8">
        <v>67.12</v>
      </c>
      <c r="E33" s="8">
        <v>77.54</v>
      </c>
      <c r="F33" s="8">
        <f t="shared" si="0"/>
        <v>71.29</v>
      </c>
      <c r="G33" s="9">
        <v>31</v>
      </c>
    </row>
    <row r="34" s="1" customFormat="1" ht="24" customHeight="1" spans="1:7">
      <c r="A34" s="7" t="s">
        <v>71</v>
      </c>
      <c r="B34" s="7" t="s">
        <v>72</v>
      </c>
      <c r="C34" s="7" t="s">
        <v>10</v>
      </c>
      <c r="D34" s="8">
        <v>65.44</v>
      </c>
      <c r="E34" s="8">
        <v>79.72</v>
      </c>
      <c r="F34" s="8">
        <f t="shared" si="0"/>
        <v>71.15</v>
      </c>
      <c r="G34" s="9">
        <v>32</v>
      </c>
    </row>
    <row r="35" s="1" customFormat="1" ht="24" customHeight="1" spans="1:7">
      <c r="A35" s="7" t="s">
        <v>73</v>
      </c>
      <c r="B35" s="7" t="s">
        <v>74</v>
      </c>
      <c r="C35" s="7" t="s">
        <v>10</v>
      </c>
      <c r="D35" s="8">
        <v>64.86</v>
      </c>
      <c r="E35" s="8">
        <v>80.12</v>
      </c>
      <c r="F35" s="8">
        <f t="shared" si="0"/>
        <v>70.96</v>
      </c>
      <c r="G35" s="9">
        <v>33</v>
      </c>
    </row>
    <row r="36" s="1" customFormat="1" ht="24" customHeight="1" spans="1:7">
      <c r="A36" s="7" t="s">
        <v>75</v>
      </c>
      <c r="B36" s="7" t="s">
        <v>76</v>
      </c>
      <c r="C36" s="7" t="s">
        <v>10</v>
      </c>
      <c r="D36" s="8">
        <v>65.54</v>
      </c>
      <c r="E36" s="8">
        <v>78.98</v>
      </c>
      <c r="F36" s="8">
        <f t="shared" si="0"/>
        <v>70.92</v>
      </c>
      <c r="G36" s="9">
        <v>34</v>
      </c>
    </row>
    <row r="37" s="1" customFormat="1" ht="24" customHeight="1" spans="1:7">
      <c r="A37" s="7" t="s">
        <v>77</v>
      </c>
      <c r="B37" s="7" t="s">
        <v>78</v>
      </c>
      <c r="C37" s="7" t="s">
        <v>10</v>
      </c>
      <c r="D37" s="8">
        <v>66.12</v>
      </c>
      <c r="E37" s="8">
        <v>77.94</v>
      </c>
      <c r="F37" s="8">
        <f t="shared" si="0"/>
        <v>70.85</v>
      </c>
      <c r="G37" s="9">
        <v>35</v>
      </c>
    </row>
    <row r="38" s="1" customFormat="1" ht="24" customHeight="1" spans="1:7">
      <c r="A38" s="7" t="s">
        <v>79</v>
      </c>
      <c r="B38" s="7" t="s">
        <v>80</v>
      </c>
      <c r="C38" s="7" t="s">
        <v>10</v>
      </c>
      <c r="D38" s="8">
        <v>64.41</v>
      </c>
      <c r="E38" s="8">
        <v>79.68</v>
      </c>
      <c r="F38" s="8">
        <f t="shared" si="0"/>
        <v>70.52</v>
      </c>
      <c r="G38" s="9">
        <v>36</v>
      </c>
    </row>
    <row r="39" s="1" customFormat="1" ht="24" customHeight="1" spans="1:7">
      <c r="A39" s="7" t="s">
        <v>81</v>
      </c>
      <c r="B39" s="7" t="s">
        <v>82</v>
      </c>
      <c r="C39" s="7" t="s">
        <v>10</v>
      </c>
      <c r="D39" s="8">
        <v>64.29</v>
      </c>
      <c r="E39" s="8">
        <v>79.78</v>
      </c>
      <c r="F39" s="8">
        <f t="shared" si="0"/>
        <v>70.49</v>
      </c>
      <c r="G39" s="9">
        <v>37</v>
      </c>
    </row>
    <row r="40" s="1" customFormat="1" ht="24" customHeight="1" spans="1:7">
      <c r="A40" s="7" t="s">
        <v>83</v>
      </c>
      <c r="B40" s="7" t="s">
        <v>84</v>
      </c>
      <c r="C40" s="7" t="s">
        <v>10</v>
      </c>
      <c r="D40" s="8">
        <v>65.44</v>
      </c>
      <c r="E40" s="8">
        <v>77.84</v>
      </c>
      <c r="F40" s="8">
        <f t="shared" si="0"/>
        <v>70.4</v>
      </c>
      <c r="G40" s="9">
        <v>38</v>
      </c>
    </row>
    <row r="41" s="1" customFormat="1" ht="24" customHeight="1" spans="1:7">
      <c r="A41" s="7" t="s">
        <v>85</v>
      </c>
      <c r="B41" s="7" t="s">
        <v>86</v>
      </c>
      <c r="C41" s="7" t="s">
        <v>10</v>
      </c>
      <c r="D41" s="8">
        <v>64.75</v>
      </c>
      <c r="E41" s="8">
        <v>78.64</v>
      </c>
      <c r="F41" s="8">
        <f t="shared" si="0"/>
        <v>70.31</v>
      </c>
      <c r="G41" s="9">
        <v>39</v>
      </c>
    </row>
    <row r="42" s="1" customFormat="1" ht="24" customHeight="1" spans="1:7">
      <c r="A42" s="7" t="s">
        <v>87</v>
      </c>
      <c r="B42" s="7" t="s">
        <v>88</v>
      </c>
      <c r="C42" s="7" t="s">
        <v>10</v>
      </c>
      <c r="D42" s="8">
        <v>63.72</v>
      </c>
      <c r="E42" s="8">
        <v>79.62</v>
      </c>
      <c r="F42" s="8">
        <f t="shared" si="0"/>
        <v>70.08</v>
      </c>
      <c r="G42" s="9">
        <v>40</v>
      </c>
    </row>
    <row r="43" s="1" customFormat="1" ht="24" customHeight="1" spans="1:7">
      <c r="A43" s="7" t="s">
        <v>89</v>
      </c>
      <c r="B43" s="7" t="s">
        <v>90</v>
      </c>
      <c r="C43" s="7" t="s">
        <v>10</v>
      </c>
      <c r="D43" s="8">
        <v>64.43</v>
      </c>
      <c r="E43" s="8">
        <v>77.88</v>
      </c>
      <c r="F43" s="8">
        <f t="shared" si="0"/>
        <v>69.81</v>
      </c>
      <c r="G43" s="9">
        <v>41</v>
      </c>
    </row>
    <row r="44" s="1" customFormat="1" ht="24" customHeight="1" spans="1:7">
      <c r="A44" s="7" t="s">
        <v>91</v>
      </c>
      <c r="B44" s="7" t="s">
        <v>92</v>
      </c>
      <c r="C44" s="7" t="s">
        <v>10</v>
      </c>
      <c r="D44" s="8">
        <v>62.98</v>
      </c>
      <c r="E44" s="8">
        <v>79.86</v>
      </c>
      <c r="F44" s="8">
        <f t="shared" si="0"/>
        <v>69.73</v>
      </c>
      <c r="G44" s="9">
        <v>42</v>
      </c>
    </row>
    <row r="45" s="1" customFormat="1" ht="24" customHeight="1" spans="1:7">
      <c r="A45" s="7" t="s">
        <v>93</v>
      </c>
      <c r="B45" s="7" t="s">
        <v>94</v>
      </c>
      <c r="C45" s="7" t="s">
        <v>10</v>
      </c>
      <c r="D45" s="8">
        <v>61.94</v>
      </c>
      <c r="E45" s="8">
        <v>81.26</v>
      </c>
      <c r="F45" s="8">
        <f t="shared" si="0"/>
        <v>69.67</v>
      </c>
      <c r="G45" s="9">
        <v>43</v>
      </c>
    </row>
    <row r="46" s="1" customFormat="1" ht="24" customHeight="1" spans="1:7">
      <c r="A46" s="7" t="s">
        <v>95</v>
      </c>
      <c r="B46" s="7" t="s">
        <v>96</v>
      </c>
      <c r="C46" s="7" t="s">
        <v>10</v>
      </c>
      <c r="D46" s="8">
        <v>62.81</v>
      </c>
      <c r="E46" s="8">
        <v>79.68</v>
      </c>
      <c r="F46" s="8">
        <f t="shared" si="0"/>
        <v>69.56</v>
      </c>
      <c r="G46" s="9">
        <v>44</v>
      </c>
    </row>
    <row r="47" s="1" customFormat="1" ht="24" customHeight="1" spans="1:7">
      <c r="A47" s="7" t="s">
        <v>97</v>
      </c>
      <c r="B47" s="7" t="s">
        <v>98</v>
      </c>
      <c r="C47" s="7" t="s">
        <v>10</v>
      </c>
      <c r="D47" s="8">
        <v>64.1</v>
      </c>
      <c r="E47" s="8">
        <v>77.24</v>
      </c>
      <c r="F47" s="8">
        <f t="shared" si="0"/>
        <v>69.36</v>
      </c>
      <c r="G47" s="9">
        <v>45</v>
      </c>
    </row>
    <row r="48" s="1" customFormat="1" ht="24" customHeight="1" spans="1:7">
      <c r="A48" s="7" t="s">
        <v>99</v>
      </c>
      <c r="B48" s="7" t="s">
        <v>100</v>
      </c>
      <c r="C48" s="7" t="s">
        <v>10</v>
      </c>
      <c r="D48" s="8">
        <v>62.95</v>
      </c>
      <c r="E48" s="8">
        <v>78.98</v>
      </c>
      <c r="F48" s="8">
        <f t="shared" si="0"/>
        <v>69.36</v>
      </c>
      <c r="G48" s="9">
        <v>45</v>
      </c>
    </row>
    <row r="49" s="1" customFormat="1" ht="24" customHeight="1" spans="1:7">
      <c r="A49" s="7" t="s">
        <v>101</v>
      </c>
      <c r="B49" s="7" t="s">
        <v>102</v>
      </c>
      <c r="C49" s="7" t="s">
        <v>10</v>
      </c>
      <c r="D49" s="8">
        <v>63.46</v>
      </c>
      <c r="E49" s="8">
        <v>77.98</v>
      </c>
      <c r="F49" s="8">
        <f t="shared" si="0"/>
        <v>69.27</v>
      </c>
      <c r="G49" s="9">
        <v>47</v>
      </c>
    </row>
    <row r="50" s="1" customFormat="1" ht="24" customHeight="1" spans="1:7">
      <c r="A50" s="7" t="s">
        <v>103</v>
      </c>
      <c r="B50" s="7" t="s">
        <v>104</v>
      </c>
      <c r="C50" s="7" t="s">
        <v>10</v>
      </c>
      <c r="D50" s="8">
        <v>63.46</v>
      </c>
      <c r="E50" s="8">
        <v>77.44</v>
      </c>
      <c r="F50" s="8">
        <f t="shared" si="0"/>
        <v>69.05</v>
      </c>
      <c r="G50" s="9">
        <v>48</v>
      </c>
    </row>
    <row r="51" s="1" customFormat="1" ht="24" customHeight="1" spans="1:7">
      <c r="A51" s="7" t="s">
        <v>105</v>
      </c>
      <c r="B51" s="7" t="s">
        <v>106</v>
      </c>
      <c r="C51" s="7" t="s">
        <v>10</v>
      </c>
      <c r="D51" s="8">
        <v>61.73</v>
      </c>
      <c r="E51" s="8">
        <v>76.32</v>
      </c>
      <c r="F51" s="8">
        <f t="shared" si="0"/>
        <v>67.57</v>
      </c>
      <c r="G51" s="9">
        <v>49</v>
      </c>
    </row>
    <row r="52" s="1" customFormat="1" ht="24" customHeight="1" spans="1:7">
      <c r="A52" s="7" t="s">
        <v>107</v>
      </c>
      <c r="B52" s="7" t="s">
        <v>108</v>
      </c>
      <c r="C52" s="7" t="s">
        <v>10</v>
      </c>
      <c r="D52" s="8">
        <v>61.69</v>
      </c>
      <c r="E52" s="8">
        <v>76.14</v>
      </c>
      <c r="F52" s="8">
        <f t="shared" si="0"/>
        <v>67.47</v>
      </c>
      <c r="G52" s="9">
        <v>50</v>
      </c>
    </row>
    <row r="53" s="1" customFormat="1" ht="24" customHeight="1" spans="1:7">
      <c r="A53" s="7" t="s">
        <v>109</v>
      </c>
      <c r="B53" s="7" t="s">
        <v>110</v>
      </c>
      <c r="C53" s="7" t="s">
        <v>10</v>
      </c>
      <c r="D53" s="8">
        <v>64.99</v>
      </c>
      <c r="E53" s="10">
        <v>-1</v>
      </c>
      <c r="F53" s="8">
        <f>ROUND(D53*0.6,2)</f>
        <v>38.99</v>
      </c>
      <c r="G53" s="9">
        <v>51</v>
      </c>
    </row>
    <row r="54" s="1" customFormat="1" ht="24" customHeight="1" spans="1:7">
      <c r="A54" s="7" t="s">
        <v>111</v>
      </c>
      <c r="B54" s="7" t="s">
        <v>112</v>
      </c>
      <c r="C54" s="7" t="s">
        <v>113</v>
      </c>
      <c r="D54" s="8">
        <v>82.38</v>
      </c>
      <c r="E54" s="8">
        <v>81.84</v>
      </c>
      <c r="F54" s="8">
        <f t="shared" ref="F54:F103" si="1">ROUND(D54*0.6+E54*0.4,2)</f>
        <v>82.16</v>
      </c>
      <c r="G54" s="9">
        <v>1</v>
      </c>
    </row>
    <row r="55" s="1" customFormat="1" ht="24" customHeight="1" spans="1:7">
      <c r="A55" s="7" t="s">
        <v>114</v>
      </c>
      <c r="B55" s="7" t="s">
        <v>115</v>
      </c>
      <c r="C55" s="7" t="s">
        <v>113</v>
      </c>
      <c r="D55" s="8">
        <v>78.26</v>
      </c>
      <c r="E55" s="8">
        <v>79.94</v>
      </c>
      <c r="F55" s="8">
        <f t="shared" si="1"/>
        <v>78.93</v>
      </c>
      <c r="G55" s="9">
        <v>2</v>
      </c>
    </row>
    <row r="56" s="1" customFormat="1" ht="24" customHeight="1" spans="1:7">
      <c r="A56" s="7" t="s">
        <v>116</v>
      </c>
      <c r="B56" s="7" t="s">
        <v>117</v>
      </c>
      <c r="C56" s="7" t="s">
        <v>113</v>
      </c>
      <c r="D56" s="8">
        <v>75.91</v>
      </c>
      <c r="E56" s="8">
        <v>80.38</v>
      </c>
      <c r="F56" s="8">
        <f t="shared" si="1"/>
        <v>77.7</v>
      </c>
      <c r="G56" s="9">
        <v>3</v>
      </c>
    </row>
    <row r="57" s="1" customFormat="1" ht="24" customHeight="1" spans="1:7">
      <c r="A57" s="7" t="s">
        <v>118</v>
      </c>
      <c r="B57" s="7" t="s">
        <v>119</v>
      </c>
      <c r="C57" s="7" t="s">
        <v>113</v>
      </c>
      <c r="D57" s="8">
        <v>75.69</v>
      </c>
      <c r="E57" s="8">
        <v>79.82</v>
      </c>
      <c r="F57" s="8">
        <f t="shared" si="1"/>
        <v>77.34</v>
      </c>
      <c r="G57" s="9">
        <v>4</v>
      </c>
    </row>
    <row r="58" s="1" customFormat="1" ht="24" customHeight="1" spans="1:7">
      <c r="A58" s="7" t="s">
        <v>120</v>
      </c>
      <c r="B58" s="7" t="s">
        <v>121</v>
      </c>
      <c r="C58" s="7" t="s">
        <v>113</v>
      </c>
      <c r="D58" s="8">
        <v>75.48</v>
      </c>
      <c r="E58" s="8">
        <v>79.82</v>
      </c>
      <c r="F58" s="8">
        <f t="shared" si="1"/>
        <v>77.22</v>
      </c>
      <c r="G58" s="9">
        <v>5</v>
      </c>
    </row>
    <row r="59" s="1" customFormat="1" ht="24" customHeight="1" spans="1:7">
      <c r="A59" s="7" t="s">
        <v>122</v>
      </c>
      <c r="B59" s="7" t="s">
        <v>123</v>
      </c>
      <c r="C59" s="7" t="s">
        <v>113</v>
      </c>
      <c r="D59" s="8">
        <v>73.98</v>
      </c>
      <c r="E59" s="8">
        <v>80.08</v>
      </c>
      <c r="F59" s="8">
        <f t="shared" si="1"/>
        <v>76.42</v>
      </c>
      <c r="G59" s="9">
        <v>6</v>
      </c>
    </row>
    <row r="60" s="1" customFormat="1" ht="24" customHeight="1" spans="1:7">
      <c r="A60" s="7" t="s">
        <v>124</v>
      </c>
      <c r="B60" s="7" t="s">
        <v>125</v>
      </c>
      <c r="C60" s="7" t="s">
        <v>113</v>
      </c>
      <c r="D60" s="8">
        <v>72.87</v>
      </c>
      <c r="E60" s="8">
        <v>80.98</v>
      </c>
      <c r="F60" s="8">
        <f t="shared" si="1"/>
        <v>76.11</v>
      </c>
      <c r="G60" s="9">
        <v>7</v>
      </c>
    </row>
    <row r="61" s="1" customFormat="1" ht="24" customHeight="1" spans="1:7">
      <c r="A61" s="7" t="s">
        <v>126</v>
      </c>
      <c r="B61" s="7" t="s">
        <v>127</v>
      </c>
      <c r="C61" s="7" t="s">
        <v>113</v>
      </c>
      <c r="D61" s="8">
        <v>72.67</v>
      </c>
      <c r="E61" s="8">
        <v>80.58</v>
      </c>
      <c r="F61" s="8">
        <f t="shared" si="1"/>
        <v>75.83</v>
      </c>
      <c r="G61" s="9">
        <v>8</v>
      </c>
    </row>
    <row r="62" s="1" customFormat="1" ht="24" customHeight="1" spans="1:7">
      <c r="A62" s="7" t="s">
        <v>128</v>
      </c>
      <c r="B62" s="7" t="s">
        <v>129</v>
      </c>
      <c r="C62" s="7" t="s">
        <v>113</v>
      </c>
      <c r="D62" s="8">
        <v>71.62</v>
      </c>
      <c r="E62" s="8">
        <v>80.56</v>
      </c>
      <c r="F62" s="8">
        <f t="shared" si="1"/>
        <v>75.2</v>
      </c>
      <c r="G62" s="9">
        <v>9</v>
      </c>
    </row>
    <row r="63" s="1" customFormat="1" ht="24" customHeight="1" spans="1:7">
      <c r="A63" s="7" t="s">
        <v>130</v>
      </c>
      <c r="B63" s="7" t="s">
        <v>131</v>
      </c>
      <c r="C63" s="7" t="s">
        <v>113</v>
      </c>
      <c r="D63" s="8">
        <v>70.93</v>
      </c>
      <c r="E63" s="8">
        <v>81.44</v>
      </c>
      <c r="F63" s="8">
        <f t="shared" si="1"/>
        <v>75.13</v>
      </c>
      <c r="G63" s="9">
        <v>10</v>
      </c>
    </row>
    <row r="64" s="1" customFormat="1" ht="24" customHeight="1" spans="1:7">
      <c r="A64" s="7" t="s">
        <v>132</v>
      </c>
      <c r="B64" s="7" t="s">
        <v>133</v>
      </c>
      <c r="C64" s="7" t="s">
        <v>113</v>
      </c>
      <c r="D64" s="8">
        <v>71.45</v>
      </c>
      <c r="E64" s="8">
        <v>80.02</v>
      </c>
      <c r="F64" s="8">
        <f t="shared" si="1"/>
        <v>74.88</v>
      </c>
      <c r="G64" s="9">
        <v>11</v>
      </c>
    </row>
    <row r="65" s="1" customFormat="1" ht="24" customHeight="1" spans="1:7">
      <c r="A65" s="7" t="s">
        <v>134</v>
      </c>
      <c r="B65" s="7" t="s">
        <v>135</v>
      </c>
      <c r="C65" s="7" t="s">
        <v>113</v>
      </c>
      <c r="D65" s="8">
        <v>71.41</v>
      </c>
      <c r="E65" s="8">
        <v>80.08</v>
      </c>
      <c r="F65" s="8">
        <f t="shared" si="1"/>
        <v>74.88</v>
      </c>
      <c r="G65" s="9">
        <v>11</v>
      </c>
    </row>
    <row r="66" s="1" customFormat="1" ht="24" customHeight="1" spans="1:7">
      <c r="A66" s="7" t="s">
        <v>136</v>
      </c>
      <c r="B66" s="7" t="s">
        <v>137</v>
      </c>
      <c r="C66" s="7" t="s">
        <v>113</v>
      </c>
      <c r="D66" s="8">
        <v>70.76</v>
      </c>
      <c r="E66" s="8">
        <v>80.74</v>
      </c>
      <c r="F66" s="8">
        <f t="shared" si="1"/>
        <v>74.75</v>
      </c>
      <c r="G66" s="9">
        <v>13</v>
      </c>
    </row>
    <row r="67" s="1" customFormat="1" ht="24" customHeight="1" spans="1:7">
      <c r="A67" s="7" t="s">
        <v>138</v>
      </c>
      <c r="B67" s="7" t="s">
        <v>139</v>
      </c>
      <c r="C67" s="7" t="s">
        <v>113</v>
      </c>
      <c r="D67" s="8">
        <v>70.59</v>
      </c>
      <c r="E67" s="8">
        <v>80.78</v>
      </c>
      <c r="F67" s="8">
        <f t="shared" si="1"/>
        <v>74.67</v>
      </c>
      <c r="G67" s="9">
        <v>14</v>
      </c>
    </row>
    <row r="68" s="1" customFormat="1" ht="24" customHeight="1" spans="1:7">
      <c r="A68" s="7" t="s">
        <v>140</v>
      </c>
      <c r="B68" s="7" t="s">
        <v>141</v>
      </c>
      <c r="C68" s="7" t="s">
        <v>113</v>
      </c>
      <c r="D68" s="8">
        <v>71.55</v>
      </c>
      <c r="E68" s="8">
        <v>79.16</v>
      </c>
      <c r="F68" s="8">
        <f t="shared" si="1"/>
        <v>74.59</v>
      </c>
      <c r="G68" s="9">
        <v>15</v>
      </c>
    </row>
    <row r="69" s="1" customFormat="1" ht="24" customHeight="1" spans="1:7">
      <c r="A69" s="7" t="s">
        <v>142</v>
      </c>
      <c r="B69" s="7" t="s">
        <v>143</v>
      </c>
      <c r="C69" s="7" t="s">
        <v>113</v>
      </c>
      <c r="D69" s="8">
        <v>70.92</v>
      </c>
      <c r="E69" s="8">
        <v>80.06</v>
      </c>
      <c r="F69" s="8">
        <f t="shared" si="1"/>
        <v>74.58</v>
      </c>
      <c r="G69" s="9">
        <v>16</v>
      </c>
    </row>
    <row r="70" s="1" customFormat="1" ht="24" customHeight="1" spans="1:7">
      <c r="A70" s="7" t="s">
        <v>144</v>
      </c>
      <c r="B70" s="7" t="s">
        <v>145</v>
      </c>
      <c r="C70" s="7" t="s">
        <v>113</v>
      </c>
      <c r="D70" s="8">
        <v>70.88</v>
      </c>
      <c r="E70" s="8">
        <v>79.88</v>
      </c>
      <c r="F70" s="8">
        <f t="shared" si="1"/>
        <v>74.48</v>
      </c>
      <c r="G70" s="9">
        <v>17</v>
      </c>
    </row>
    <row r="71" s="1" customFormat="1" ht="24" customHeight="1" spans="1:7">
      <c r="A71" s="7" t="s">
        <v>146</v>
      </c>
      <c r="B71" s="7" t="s">
        <v>147</v>
      </c>
      <c r="C71" s="7" t="s">
        <v>113</v>
      </c>
      <c r="D71" s="8">
        <v>70.63</v>
      </c>
      <c r="E71" s="8">
        <v>79.8</v>
      </c>
      <c r="F71" s="8">
        <f t="shared" si="1"/>
        <v>74.3</v>
      </c>
      <c r="G71" s="9">
        <v>18</v>
      </c>
    </row>
    <row r="72" s="1" customFormat="1" ht="24" customHeight="1" spans="1:7">
      <c r="A72" s="7" t="s">
        <v>148</v>
      </c>
      <c r="B72" s="7" t="s">
        <v>149</v>
      </c>
      <c r="C72" s="7" t="s">
        <v>113</v>
      </c>
      <c r="D72" s="8">
        <v>69.88</v>
      </c>
      <c r="E72" s="8">
        <v>80.62</v>
      </c>
      <c r="F72" s="8">
        <f t="shared" si="1"/>
        <v>74.18</v>
      </c>
      <c r="G72" s="9">
        <v>19</v>
      </c>
    </row>
    <row r="73" s="1" customFormat="1" ht="24" customHeight="1" spans="1:7">
      <c r="A73" s="7" t="s">
        <v>150</v>
      </c>
      <c r="B73" s="7" t="s">
        <v>151</v>
      </c>
      <c r="C73" s="7" t="s">
        <v>113</v>
      </c>
      <c r="D73" s="8">
        <v>68.67</v>
      </c>
      <c r="E73" s="8">
        <v>81.62</v>
      </c>
      <c r="F73" s="8">
        <f t="shared" si="1"/>
        <v>73.85</v>
      </c>
      <c r="G73" s="9">
        <v>20</v>
      </c>
    </row>
    <row r="74" s="1" customFormat="1" ht="24" customHeight="1" spans="1:7">
      <c r="A74" s="7" t="s">
        <v>152</v>
      </c>
      <c r="B74" s="7" t="s">
        <v>153</v>
      </c>
      <c r="C74" s="7" t="s">
        <v>113</v>
      </c>
      <c r="D74" s="8">
        <v>68.13</v>
      </c>
      <c r="E74" s="8">
        <v>81.54</v>
      </c>
      <c r="F74" s="8">
        <f t="shared" si="1"/>
        <v>73.49</v>
      </c>
      <c r="G74" s="9">
        <v>21</v>
      </c>
    </row>
    <row r="75" s="1" customFormat="1" ht="24" customHeight="1" spans="1:7">
      <c r="A75" s="7" t="s">
        <v>154</v>
      </c>
      <c r="B75" s="7" t="s">
        <v>155</v>
      </c>
      <c r="C75" s="7" t="s">
        <v>113</v>
      </c>
      <c r="D75" s="8">
        <v>68.33</v>
      </c>
      <c r="E75" s="8">
        <v>80.98</v>
      </c>
      <c r="F75" s="8">
        <f t="shared" si="1"/>
        <v>73.39</v>
      </c>
      <c r="G75" s="9">
        <v>22</v>
      </c>
    </row>
    <row r="76" s="1" customFormat="1" ht="24" customHeight="1" spans="1:7">
      <c r="A76" s="7" t="s">
        <v>156</v>
      </c>
      <c r="B76" s="7" t="s">
        <v>157</v>
      </c>
      <c r="C76" s="7" t="s">
        <v>113</v>
      </c>
      <c r="D76" s="8">
        <v>69.89</v>
      </c>
      <c r="E76" s="8">
        <v>78.06</v>
      </c>
      <c r="F76" s="8">
        <f t="shared" si="1"/>
        <v>73.16</v>
      </c>
      <c r="G76" s="9">
        <v>23</v>
      </c>
    </row>
    <row r="77" s="1" customFormat="1" ht="24" customHeight="1" spans="1:7">
      <c r="A77" s="7" t="s">
        <v>158</v>
      </c>
      <c r="B77" s="7" t="s">
        <v>159</v>
      </c>
      <c r="C77" s="7" t="s">
        <v>113</v>
      </c>
      <c r="D77" s="8">
        <v>68.94</v>
      </c>
      <c r="E77" s="8">
        <v>78.64</v>
      </c>
      <c r="F77" s="8">
        <f t="shared" si="1"/>
        <v>72.82</v>
      </c>
      <c r="G77" s="9">
        <v>24</v>
      </c>
    </row>
    <row r="78" s="1" customFormat="1" ht="24" customHeight="1" spans="1:7">
      <c r="A78" s="7" t="s">
        <v>160</v>
      </c>
      <c r="B78" s="7" t="s">
        <v>161</v>
      </c>
      <c r="C78" s="7" t="s">
        <v>113</v>
      </c>
      <c r="D78" s="8">
        <v>68.29</v>
      </c>
      <c r="E78" s="8">
        <v>79.6</v>
      </c>
      <c r="F78" s="8">
        <f t="shared" si="1"/>
        <v>72.81</v>
      </c>
      <c r="G78" s="9">
        <v>25</v>
      </c>
    </row>
    <row r="79" s="1" customFormat="1" ht="24" customHeight="1" spans="1:7">
      <c r="A79" s="7" t="s">
        <v>162</v>
      </c>
      <c r="B79" s="7" t="s">
        <v>163</v>
      </c>
      <c r="C79" s="7" t="s">
        <v>113</v>
      </c>
      <c r="D79" s="8">
        <v>67.36</v>
      </c>
      <c r="E79" s="8">
        <v>80.88</v>
      </c>
      <c r="F79" s="8">
        <f t="shared" si="1"/>
        <v>72.77</v>
      </c>
      <c r="G79" s="9">
        <v>26</v>
      </c>
    </row>
    <row r="80" s="1" customFormat="1" ht="24" customHeight="1" spans="1:7">
      <c r="A80" s="7" t="s">
        <v>164</v>
      </c>
      <c r="B80" s="7" t="s">
        <v>165</v>
      </c>
      <c r="C80" s="7" t="s">
        <v>113</v>
      </c>
      <c r="D80" s="8">
        <v>66.8</v>
      </c>
      <c r="E80" s="8">
        <v>81.24</v>
      </c>
      <c r="F80" s="8">
        <f t="shared" si="1"/>
        <v>72.58</v>
      </c>
      <c r="G80" s="9">
        <v>27</v>
      </c>
    </row>
    <row r="81" s="1" customFormat="1" ht="24" customHeight="1" spans="1:7">
      <c r="A81" s="7" t="s">
        <v>166</v>
      </c>
      <c r="B81" s="7" t="s">
        <v>167</v>
      </c>
      <c r="C81" s="7" t="s">
        <v>113</v>
      </c>
      <c r="D81" s="8">
        <v>68.34</v>
      </c>
      <c r="E81" s="8">
        <v>78.84</v>
      </c>
      <c r="F81" s="8">
        <f t="shared" si="1"/>
        <v>72.54</v>
      </c>
      <c r="G81" s="9">
        <v>28</v>
      </c>
    </row>
    <row r="82" s="1" customFormat="1" ht="24" customHeight="1" spans="1:7">
      <c r="A82" s="7" t="s">
        <v>168</v>
      </c>
      <c r="B82" s="7" t="s">
        <v>169</v>
      </c>
      <c r="C82" s="7" t="s">
        <v>113</v>
      </c>
      <c r="D82" s="8">
        <v>68.29</v>
      </c>
      <c r="E82" s="8">
        <v>78.48</v>
      </c>
      <c r="F82" s="8">
        <f t="shared" si="1"/>
        <v>72.37</v>
      </c>
      <c r="G82" s="9">
        <v>29</v>
      </c>
    </row>
    <row r="83" s="1" customFormat="1" ht="24" customHeight="1" spans="1:7">
      <c r="A83" s="7" t="s">
        <v>170</v>
      </c>
      <c r="B83" s="7" t="s">
        <v>171</v>
      </c>
      <c r="C83" s="7" t="s">
        <v>113</v>
      </c>
      <c r="D83" s="8">
        <v>67.08</v>
      </c>
      <c r="E83" s="8">
        <v>79.74</v>
      </c>
      <c r="F83" s="8">
        <f t="shared" si="1"/>
        <v>72.14</v>
      </c>
      <c r="G83" s="9">
        <v>30</v>
      </c>
    </row>
    <row r="84" s="1" customFormat="1" ht="24" customHeight="1" spans="1:7">
      <c r="A84" s="7" t="s">
        <v>172</v>
      </c>
      <c r="B84" s="7" t="s">
        <v>173</v>
      </c>
      <c r="C84" s="7" t="s">
        <v>113</v>
      </c>
      <c r="D84" s="8">
        <v>66.69</v>
      </c>
      <c r="E84" s="8">
        <v>80.22</v>
      </c>
      <c r="F84" s="8">
        <f t="shared" si="1"/>
        <v>72.1</v>
      </c>
      <c r="G84" s="9">
        <v>31</v>
      </c>
    </row>
    <row r="85" s="1" customFormat="1" ht="24" customHeight="1" spans="1:7">
      <c r="A85" s="7" t="s">
        <v>174</v>
      </c>
      <c r="B85" s="7" t="s">
        <v>175</v>
      </c>
      <c r="C85" s="7" t="s">
        <v>113</v>
      </c>
      <c r="D85" s="8">
        <v>67.78</v>
      </c>
      <c r="E85" s="8">
        <v>78.18</v>
      </c>
      <c r="F85" s="8">
        <f t="shared" si="1"/>
        <v>71.94</v>
      </c>
      <c r="G85" s="9">
        <v>32</v>
      </c>
    </row>
    <row r="86" s="1" customFormat="1" ht="24" customHeight="1" spans="1:7">
      <c r="A86" s="7" t="s">
        <v>176</v>
      </c>
      <c r="B86" s="7" t="s">
        <v>177</v>
      </c>
      <c r="C86" s="7" t="s">
        <v>113</v>
      </c>
      <c r="D86" s="8">
        <v>66.64</v>
      </c>
      <c r="E86" s="8">
        <v>79.42</v>
      </c>
      <c r="F86" s="8">
        <f t="shared" si="1"/>
        <v>71.75</v>
      </c>
      <c r="G86" s="9">
        <v>33</v>
      </c>
    </row>
    <row r="87" s="1" customFormat="1" ht="24" customHeight="1" spans="1:7">
      <c r="A87" s="7" t="s">
        <v>178</v>
      </c>
      <c r="B87" s="7" t="s">
        <v>179</v>
      </c>
      <c r="C87" s="7" t="s">
        <v>113</v>
      </c>
      <c r="D87" s="8">
        <v>66.33</v>
      </c>
      <c r="E87" s="8">
        <v>79.78</v>
      </c>
      <c r="F87" s="8">
        <f t="shared" si="1"/>
        <v>71.71</v>
      </c>
      <c r="G87" s="9">
        <v>34</v>
      </c>
    </row>
    <row r="88" s="1" customFormat="1" ht="24" customHeight="1" spans="1:7">
      <c r="A88" s="7" t="s">
        <v>180</v>
      </c>
      <c r="B88" s="7" t="s">
        <v>181</v>
      </c>
      <c r="C88" s="7" t="s">
        <v>113</v>
      </c>
      <c r="D88" s="8">
        <v>65.93</v>
      </c>
      <c r="E88" s="8">
        <v>79.94</v>
      </c>
      <c r="F88" s="8">
        <f t="shared" si="1"/>
        <v>71.53</v>
      </c>
      <c r="G88" s="9">
        <v>35</v>
      </c>
    </row>
    <row r="89" s="1" customFormat="1" ht="24" customHeight="1" spans="1:7">
      <c r="A89" s="7" t="s">
        <v>182</v>
      </c>
      <c r="B89" s="7" t="s">
        <v>183</v>
      </c>
      <c r="C89" s="7" t="s">
        <v>113</v>
      </c>
      <c r="D89" s="8">
        <v>65.49</v>
      </c>
      <c r="E89" s="8">
        <v>79.82</v>
      </c>
      <c r="F89" s="8">
        <f t="shared" si="1"/>
        <v>71.22</v>
      </c>
      <c r="G89" s="9">
        <v>36</v>
      </c>
    </row>
    <row r="90" s="1" customFormat="1" ht="24" customHeight="1" spans="1:7">
      <c r="A90" s="7" t="s">
        <v>184</v>
      </c>
      <c r="B90" s="7" t="s">
        <v>185</v>
      </c>
      <c r="C90" s="7" t="s">
        <v>113</v>
      </c>
      <c r="D90" s="8">
        <v>65.27</v>
      </c>
      <c r="E90" s="8">
        <v>80.12</v>
      </c>
      <c r="F90" s="8">
        <f t="shared" si="1"/>
        <v>71.21</v>
      </c>
      <c r="G90" s="9">
        <v>37</v>
      </c>
    </row>
    <row r="91" s="1" customFormat="1" ht="24" customHeight="1" spans="1:7">
      <c r="A91" s="7" t="s">
        <v>186</v>
      </c>
      <c r="B91" s="7" t="s">
        <v>187</v>
      </c>
      <c r="C91" s="7" t="s">
        <v>113</v>
      </c>
      <c r="D91" s="8">
        <v>65.49</v>
      </c>
      <c r="E91" s="8">
        <v>79.54</v>
      </c>
      <c r="F91" s="8">
        <f t="shared" si="1"/>
        <v>71.11</v>
      </c>
      <c r="G91" s="9">
        <v>38</v>
      </c>
    </row>
    <row r="92" s="1" customFormat="1" ht="24" customHeight="1" spans="1:7">
      <c r="A92" s="7" t="s">
        <v>188</v>
      </c>
      <c r="B92" s="7" t="s">
        <v>189</v>
      </c>
      <c r="C92" s="7" t="s">
        <v>113</v>
      </c>
      <c r="D92" s="8">
        <v>64.48</v>
      </c>
      <c r="E92" s="8">
        <v>80.68</v>
      </c>
      <c r="F92" s="8">
        <f t="shared" si="1"/>
        <v>70.96</v>
      </c>
      <c r="G92" s="9">
        <v>39</v>
      </c>
    </row>
    <row r="93" s="1" customFormat="1" ht="24" customHeight="1" spans="1:7">
      <c r="A93" s="7" t="s">
        <v>190</v>
      </c>
      <c r="B93" s="7" t="s">
        <v>191</v>
      </c>
      <c r="C93" s="7" t="s">
        <v>113</v>
      </c>
      <c r="D93" s="8">
        <v>64.53</v>
      </c>
      <c r="E93" s="8">
        <v>80.5</v>
      </c>
      <c r="F93" s="8">
        <f t="shared" si="1"/>
        <v>70.92</v>
      </c>
      <c r="G93" s="9">
        <v>40</v>
      </c>
    </row>
    <row r="94" s="1" customFormat="1" ht="24" customHeight="1" spans="1:7">
      <c r="A94" s="7" t="s">
        <v>192</v>
      </c>
      <c r="B94" s="7" t="s">
        <v>193</v>
      </c>
      <c r="C94" s="7" t="s">
        <v>113</v>
      </c>
      <c r="D94" s="8">
        <v>65.04</v>
      </c>
      <c r="E94" s="8">
        <v>79.68</v>
      </c>
      <c r="F94" s="8">
        <f t="shared" si="1"/>
        <v>70.9</v>
      </c>
      <c r="G94" s="9">
        <v>41</v>
      </c>
    </row>
    <row r="95" s="1" customFormat="1" ht="24" customHeight="1" spans="1:7">
      <c r="A95" s="7" t="s">
        <v>194</v>
      </c>
      <c r="B95" s="7" t="s">
        <v>195</v>
      </c>
      <c r="C95" s="7" t="s">
        <v>113</v>
      </c>
      <c r="D95" s="8">
        <v>65.33</v>
      </c>
      <c r="E95" s="8">
        <v>78.48</v>
      </c>
      <c r="F95" s="8">
        <f t="shared" si="1"/>
        <v>70.59</v>
      </c>
      <c r="G95" s="9">
        <v>42</v>
      </c>
    </row>
    <row r="96" s="1" customFormat="1" ht="24" customHeight="1" spans="1:7">
      <c r="A96" s="7" t="s">
        <v>196</v>
      </c>
      <c r="B96" s="7" t="s">
        <v>197</v>
      </c>
      <c r="C96" s="7" t="s">
        <v>113</v>
      </c>
      <c r="D96" s="8">
        <v>64.59</v>
      </c>
      <c r="E96" s="8">
        <v>79.54</v>
      </c>
      <c r="F96" s="8">
        <f t="shared" si="1"/>
        <v>70.57</v>
      </c>
      <c r="G96" s="9">
        <v>43</v>
      </c>
    </row>
    <row r="97" s="1" customFormat="1" ht="24" customHeight="1" spans="1:7">
      <c r="A97" s="7" t="s">
        <v>198</v>
      </c>
      <c r="B97" s="7" t="s">
        <v>199</v>
      </c>
      <c r="C97" s="7" t="s">
        <v>113</v>
      </c>
      <c r="D97" s="8">
        <v>65.59</v>
      </c>
      <c r="E97" s="8">
        <v>78.02</v>
      </c>
      <c r="F97" s="8">
        <f t="shared" si="1"/>
        <v>70.56</v>
      </c>
      <c r="G97" s="9">
        <v>44</v>
      </c>
    </row>
    <row r="98" s="1" customFormat="1" ht="24" customHeight="1" spans="1:7">
      <c r="A98" s="7" t="s">
        <v>200</v>
      </c>
      <c r="B98" s="7" t="s">
        <v>201</v>
      </c>
      <c r="C98" s="7" t="s">
        <v>113</v>
      </c>
      <c r="D98" s="8">
        <v>64.24</v>
      </c>
      <c r="E98" s="8">
        <v>79.82</v>
      </c>
      <c r="F98" s="8">
        <f t="shared" si="1"/>
        <v>70.47</v>
      </c>
      <c r="G98" s="9">
        <v>45</v>
      </c>
    </row>
    <row r="99" s="1" customFormat="1" ht="24" customHeight="1" spans="1:7">
      <c r="A99" s="7" t="s">
        <v>202</v>
      </c>
      <c r="B99" s="7" t="s">
        <v>203</v>
      </c>
      <c r="C99" s="7" t="s">
        <v>113</v>
      </c>
      <c r="D99" s="8">
        <v>63.77</v>
      </c>
      <c r="E99" s="8">
        <v>79.98</v>
      </c>
      <c r="F99" s="8">
        <f t="shared" si="1"/>
        <v>70.25</v>
      </c>
      <c r="G99" s="9">
        <v>46</v>
      </c>
    </row>
    <row r="100" s="1" customFormat="1" ht="24" customHeight="1" spans="1:7">
      <c r="A100" s="7" t="s">
        <v>204</v>
      </c>
      <c r="B100" s="7" t="s">
        <v>205</v>
      </c>
      <c r="C100" s="7" t="s">
        <v>113</v>
      </c>
      <c r="D100" s="8">
        <v>64.75</v>
      </c>
      <c r="E100" s="8">
        <v>78.1</v>
      </c>
      <c r="F100" s="8">
        <f t="shared" si="1"/>
        <v>70.09</v>
      </c>
      <c r="G100" s="9">
        <v>47</v>
      </c>
    </row>
    <row r="101" s="1" customFormat="1" ht="24" customHeight="1" spans="1:7">
      <c r="A101" s="7" t="s">
        <v>206</v>
      </c>
      <c r="B101" s="7" t="s">
        <v>207</v>
      </c>
      <c r="C101" s="7" t="s">
        <v>113</v>
      </c>
      <c r="D101" s="8">
        <v>63.75</v>
      </c>
      <c r="E101" s="8">
        <v>79</v>
      </c>
      <c r="F101" s="8">
        <f t="shared" si="1"/>
        <v>69.85</v>
      </c>
      <c r="G101" s="9">
        <v>48</v>
      </c>
    </row>
    <row r="102" s="1" customFormat="1" ht="24" customHeight="1" spans="1:7">
      <c r="A102" s="7" t="s">
        <v>208</v>
      </c>
      <c r="B102" s="7" t="s">
        <v>209</v>
      </c>
      <c r="C102" s="7" t="s">
        <v>113</v>
      </c>
      <c r="D102" s="8">
        <v>63.37</v>
      </c>
      <c r="E102" s="8">
        <v>77.08</v>
      </c>
      <c r="F102" s="8">
        <f t="shared" si="1"/>
        <v>68.85</v>
      </c>
      <c r="G102" s="9">
        <v>49</v>
      </c>
    </row>
    <row r="103" s="1" customFormat="1" ht="24" customHeight="1" spans="1:7">
      <c r="A103" s="7" t="s">
        <v>210</v>
      </c>
      <c r="B103" s="7" t="s">
        <v>211</v>
      </c>
      <c r="C103" s="7" t="s">
        <v>113</v>
      </c>
      <c r="D103" s="8">
        <v>66.29</v>
      </c>
      <c r="E103" s="8">
        <v>49.62</v>
      </c>
      <c r="F103" s="8">
        <f t="shared" si="1"/>
        <v>59.62</v>
      </c>
      <c r="G103" s="9">
        <v>50</v>
      </c>
    </row>
    <row r="104" s="1" customFormat="1" ht="24" customHeight="1" spans="1:7">
      <c r="A104" s="7" t="s">
        <v>212</v>
      </c>
      <c r="B104" s="7" t="s">
        <v>213</v>
      </c>
      <c r="C104" s="7" t="s">
        <v>113</v>
      </c>
      <c r="D104" s="8">
        <v>67.11</v>
      </c>
      <c r="E104" s="10">
        <v>-1</v>
      </c>
      <c r="F104" s="8">
        <f>ROUND(D104*0.6,2)</f>
        <v>40.27</v>
      </c>
      <c r="G104" s="9">
        <v>51</v>
      </c>
    </row>
    <row r="105" s="1" customFormat="1" ht="24" customHeight="1" spans="1:7">
      <c r="A105" s="7" t="s">
        <v>214</v>
      </c>
      <c r="B105" s="7" t="s">
        <v>215</v>
      </c>
      <c r="C105" s="7" t="s">
        <v>113</v>
      </c>
      <c r="D105" s="8">
        <v>66.33</v>
      </c>
      <c r="E105" s="10">
        <v>-1</v>
      </c>
      <c r="F105" s="8">
        <f>ROUND(D105*0.6,2)</f>
        <v>39.8</v>
      </c>
      <c r="G105" s="9">
        <v>52</v>
      </c>
    </row>
    <row r="106" s="1" customFormat="1" ht="24" customHeight="1" spans="1:7">
      <c r="A106" s="7" t="s">
        <v>216</v>
      </c>
      <c r="B106" s="7" t="s">
        <v>217</v>
      </c>
      <c r="C106" s="7" t="s">
        <v>113</v>
      </c>
      <c r="D106" s="8">
        <v>64.35</v>
      </c>
      <c r="E106" s="10">
        <v>-1</v>
      </c>
      <c r="F106" s="8">
        <f>ROUND(D106*0.6,2)</f>
        <v>38.61</v>
      </c>
      <c r="G106" s="9">
        <v>53</v>
      </c>
    </row>
    <row r="107" s="1" customFormat="1" ht="24" customHeight="1" spans="1:7">
      <c r="A107" s="7" t="s">
        <v>218</v>
      </c>
      <c r="B107" s="7" t="s">
        <v>219</v>
      </c>
      <c r="C107" s="7" t="s">
        <v>113</v>
      </c>
      <c r="D107" s="8">
        <v>64.18</v>
      </c>
      <c r="E107" s="10">
        <v>-1</v>
      </c>
      <c r="F107" s="8">
        <f>ROUND(D107*0.6,2)</f>
        <v>38.51</v>
      </c>
      <c r="G107" s="9">
        <v>54</v>
      </c>
    </row>
    <row r="108" s="1" customFormat="1" ht="24" customHeight="1" spans="1:7">
      <c r="A108" s="7" t="s">
        <v>220</v>
      </c>
      <c r="B108" s="7" t="s">
        <v>221</v>
      </c>
      <c r="C108" s="7" t="s">
        <v>113</v>
      </c>
      <c r="D108" s="8">
        <v>63.87</v>
      </c>
      <c r="E108" s="10">
        <v>-1</v>
      </c>
      <c r="F108" s="8">
        <f>ROUND(D108*0.6,2)</f>
        <v>38.32</v>
      </c>
      <c r="G108" s="9">
        <v>55</v>
      </c>
    </row>
    <row r="109" s="1" customFormat="1" ht="24" customHeight="1" spans="1:7">
      <c r="A109" s="7" t="s">
        <v>222</v>
      </c>
      <c r="B109" s="7" t="s">
        <v>223</v>
      </c>
      <c r="C109" s="7" t="s">
        <v>224</v>
      </c>
      <c r="D109" s="8">
        <v>78.43</v>
      </c>
      <c r="E109" s="8">
        <v>82.5</v>
      </c>
      <c r="F109" s="8">
        <f t="shared" ref="F109:F120" si="2">ROUND(D109*0.6+E109*0.4,2)</f>
        <v>80.06</v>
      </c>
      <c r="G109" s="9">
        <v>1</v>
      </c>
    </row>
    <row r="110" s="1" customFormat="1" ht="24" customHeight="1" spans="1:7">
      <c r="A110" s="7" t="s">
        <v>225</v>
      </c>
      <c r="B110" s="7" t="s">
        <v>226</v>
      </c>
      <c r="C110" s="7" t="s">
        <v>224</v>
      </c>
      <c r="D110" s="8">
        <v>75.21</v>
      </c>
      <c r="E110" s="8">
        <v>81.7</v>
      </c>
      <c r="F110" s="8">
        <f t="shared" si="2"/>
        <v>77.81</v>
      </c>
      <c r="G110" s="9">
        <v>2</v>
      </c>
    </row>
    <row r="111" s="1" customFormat="1" ht="24" customHeight="1" spans="1:7">
      <c r="A111" s="7" t="s">
        <v>227</v>
      </c>
      <c r="B111" s="7" t="s">
        <v>228</v>
      </c>
      <c r="C111" s="7" t="s">
        <v>224</v>
      </c>
      <c r="D111" s="8">
        <v>74.01</v>
      </c>
      <c r="E111" s="8">
        <v>81.02</v>
      </c>
      <c r="F111" s="8">
        <f t="shared" si="2"/>
        <v>76.81</v>
      </c>
      <c r="G111" s="9">
        <v>3</v>
      </c>
    </row>
    <row r="112" s="1" customFormat="1" ht="24" customHeight="1" spans="1:7">
      <c r="A112" s="7" t="s">
        <v>229</v>
      </c>
      <c r="B112" s="7" t="s">
        <v>230</v>
      </c>
      <c r="C112" s="7" t="s">
        <v>224</v>
      </c>
      <c r="D112" s="8">
        <v>73.05</v>
      </c>
      <c r="E112" s="8">
        <v>81.88</v>
      </c>
      <c r="F112" s="8">
        <f t="shared" si="2"/>
        <v>76.58</v>
      </c>
      <c r="G112" s="9">
        <v>4</v>
      </c>
    </row>
    <row r="113" s="1" customFormat="1" ht="24" customHeight="1" spans="1:7">
      <c r="A113" s="7" t="s">
        <v>231</v>
      </c>
      <c r="B113" s="7" t="s">
        <v>232</v>
      </c>
      <c r="C113" s="7" t="s">
        <v>224</v>
      </c>
      <c r="D113" s="8">
        <v>70.82</v>
      </c>
      <c r="E113" s="8">
        <v>84.22</v>
      </c>
      <c r="F113" s="8">
        <f t="shared" si="2"/>
        <v>76.18</v>
      </c>
      <c r="G113" s="9">
        <v>5</v>
      </c>
    </row>
    <row r="114" s="1" customFormat="1" ht="24" customHeight="1" spans="1:7">
      <c r="A114" s="7" t="s">
        <v>233</v>
      </c>
      <c r="B114" s="7" t="s">
        <v>234</v>
      </c>
      <c r="C114" s="7" t="s">
        <v>224</v>
      </c>
      <c r="D114" s="8">
        <v>70.9</v>
      </c>
      <c r="E114" s="8">
        <v>82.7</v>
      </c>
      <c r="F114" s="8">
        <f t="shared" si="2"/>
        <v>75.62</v>
      </c>
      <c r="G114" s="9">
        <v>6</v>
      </c>
    </row>
    <row r="115" s="1" customFormat="1" ht="24" customHeight="1" spans="1:7">
      <c r="A115" s="7" t="s">
        <v>235</v>
      </c>
      <c r="B115" s="7" t="s">
        <v>236</v>
      </c>
      <c r="C115" s="7" t="s">
        <v>224</v>
      </c>
      <c r="D115" s="8">
        <v>70.2</v>
      </c>
      <c r="E115" s="8">
        <v>80.58</v>
      </c>
      <c r="F115" s="8">
        <f t="shared" si="2"/>
        <v>74.35</v>
      </c>
      <c r="G115" s="9">
        <v>7</v>
      </c>
    </row>
    <row r="116" s="1" customFormat="1" ht="24" customHeight="1" spans="1:7">
      <c r="A116" s="7" t="s">
        <v>237</v>
      </c>
      <c r="B116" s="7" t="s">
        <v>238</v>
      </c>
      <c r="C116" s="7" t="s">
        <v>224</v>
      </c>
      <c r="D116" s="8">
        <v>69.94</v>
      </c>
      <c r="E116" s="8">
        <v>80.82</v>
      </c>
      <c r="F116" s="8">
        <f t="shared" si="2"/>
        <v>74.29</v>
      </c>
      <c r="G116" s="9">
        <v>8</v>
      </c>
    </row>
    <row r="117" s="1" customFormat="1" ht="24" customHeight="1" spans="1:7">
      <c r="A117" s="7" t="s">
        <v>239</v>
      </c>
      <c r="B117" s="7" t="s">
        <v>240</v>
      </c>
      <c r="C117" s="7" t="s">
        <v>224</v>
      </c>
      <c r="D117" s="8">
        <v>67.48</v>
      </c>
      <c r="E117" s="8">
        <v>80.48</v>
      </c>
      <c r="F117" s="8">
        <f t="shared" si="2"/>
        <v>72.68</v>
      </c>
      <c r="G117" s="9">
        <v>9</v>
      </c>
    </row>
    <row r="118" s="1" customFormat="1" ht="24" customHeight="1" spans="1:7">
      <c r="A118" s="7" t="s">
        <v>241</v>
      </c>
      <c r="B118" s="7" t="s">
        <v>242</v>
      </c>
      <c r="C118" s="7" t="s">
        <v>224</v>
      </c>
      <c r="D118" s="8">
        <v>66.89</v>
      </c>
      <c r="E118" s="8">
        <v>80.36</v>
      </c>
      <c r="F118" s="8">
        <f t="shared" si="2"/>
        <v>72.28</v>
      </c>
      <c r="G118" s="9">
        <v>10</v>
      </c>
    </row>
    <row r="119" s="1" customFormat="1" ht="24" customHeight="1" spans="1:7">
      <c r="A119" s="7" t="s">
        <v>243</v>
      </c>
      <c r="B119" s="7" t="s">
        <v>244</v>
      </c>
      <c r="C119" s="7" t="s">
        <v>224</v>
      </c>
      <c r="D119" s="8">
        <v>64.42</v>
      </c>
      <c r="E119" s="8">
        <v>80.76</v>
      </c>
      <c r="F119" s="8">
        <f t="shared" si="2"/>
        <v>70.96</v>
      </c>
      <c r="G119" s="9">
        <v>11</v>
      </c>
    </row>
    <row r="120" s="1" customFormat="1" ht="24" customHeight="1" spans="1:7">
      <c r="A120" s="7" t="s">
        <v>245</v>
      </c>
      <c r="B120" s="7" t="s">
        <v>246</v>
      </c>
      <c r="C120" s="7" t="s">
        <v>224</v>
      </c>
      <c r="D120" s="8">
        <v>62.27</v>
      </c>
      <c r="E120" s="8">
        <v>80.18</v>
      </c>
      <c r="F120" s="8">
        <f t="shared" si="2"/>
        <v>69.43</v>
      </c>
      <c r="G120" s="9">
        <v>12</v>
      </c>
    </row>
    <row r="121" s="1" customFormat="1" ht="24" customHeight="1" spans="1:7">
      <c r="A121" s="7" t="s">
        <v>247</v>
      </c>
      <c r="B121" s="7" t="s">
        <v>248</v>
      </c>
      <c r="C121" s="7" t="s">
        <v>224</v>
      </c>
      <c r="D121" s="8">
        <v>71.29</v>
      </c>
      <c r="E121" s="10">
        <v>-1</v>
      </c>
      <c r="F121" s="8">
        <f>ROUND(D121*0.6,2)</f>
        <v>42.77</v>
      </c>
      <c r="G121" s="9">
        <v>13</v>
      </c>
    </row>
    <row r="122" s="1" customFormat="1" ht="24" customHeight="1" spans="1:7">
      <c r="A122" s="7" t="s">
        <v>249</v>
      </c>
      <c r="B122" s="7" t="s">
        <v>250</v>
      </c>
      <c r="C122" s="7" t="s">
        <v>224</v>
      </c>
      <c r="D122" s="8">
        <v>65.2</v>
      </c>
      <c r="E122" s="10">
        <v>-1</v>
      </c>
      <c r="F122" s="8">
        <f>ROUND(D122*0.6,2)</f>
        <v>39.12</v>
      </c>
      <c r="G122" s="9">
        <v>14</v>
      </c>
    </row>
    <row r="123" s="1" customFormat="1" ht="24" customHeight="1" spans="1:7">
      <c r="A123" s="7" t="s">
        <v>251</v>
      </c>
      <c r="B123" s="7" t="s">
        <v>252</v>
      </c>
      <c r="C123" s="7" t="s">
        <v>253</v>
      </c>
      <c r="D123" s="8">
        <v>78.71</v>
      </c>
      <c r="E123" s="8">
        <v>83.12</v>
      </c>
      <c r="F123" s="8">
        <f t="shared" ref="F123:F153" si="3">ROUND(D123*0.6+E123*0.4,2)</f>
        <v>80.47</v>
      </c>
      <c r="G123" s="9">
        <v>1</v>
      </c>
    </row>
    <row r="124" s="1" customFormat="1" ht="24" customHeight="1" spans="1:7">
      <c r="A124" s="7" t="s">
        <v>254</v>
      </c>
      <c r="B124" s="7" t="s">
        <v>255</v>
      </c>
      <c r="C124" s="7" t="s">
        <v>253</v>
      </c>
      <c r="D124" s="8">
        <v>78.72</v>
      </c>
      <c r="E124" s="8">
        <v>80.36</v>
      </c>
      <c r="F124" s="8">
        <f t="shared" si="3"/>
        <v>79.38</v>
      </c>
      <c r="G124" s="9">
        <v>2</v>
      </c>
    </row>
    <row r="125" s="1" customFormat="1" ht="24" customHeight="1" spans="1:7">
      <c r="A125" s="7" t="s">
        <v>256</v>
      </c>
      <c r="B125" s="7" t="s">
        <v>257</v>
      </c>
      <c r="C125" s="7" t="s">
        <v>253</v>
      </c>
      <c r="D125" s="8">
        <v>79.36</v>
      </c>
      <c r="E125" s="8">
        <v>79.2</v>
      </c>
      <c r="F125" s="8">
        <f t="shared" si="3"/>
        <v>79.3</v>
      </c>
      <c r="G125" s="9">
        <v>3</v>
      </c>
    </row>
    <row r="126" s="1" customFormat="1" ht="24" customHeight="1" spans="1:7">
      <c r="A126" s="7" t="s">
        <v>258</v>
      </c>
      <c r="B126" s="7" t="s">
        <v>259</v>
      </c>
      <c r="C126" s="7" t="s">
        <v>253</v>
      </c>
      <c r="D126" s="8">
        <v>79.08</v>
      </c>
      <c r="E126" s="8">
        <v>79.3</v>
      </c>
      <c r="F126" s="8">
        <f t="shared" si="3"/>
        <v>79.17</v>
      </c>
      <c r="G126" s="9">
        <v>4</v>
      </c>
    </row>
    <row r="127" s="1" customFormat="1" ht="24" customHeight="1" spans="1:7">
      <c r="A127" s="7" t="s">
        <v>260</v>
      </c>
      <c r="B127" s="7" t="s">
        <v>261</v>
      </c>
      <c r="C127" s="7" t="s">
        <v>253</v>
      </c>
      <c r="D127" s="8">
        <v>79.01</v>
      </c>
      <c r="E127" s="8">
        <v>78.54</v>
      </c>
      <c r="F127" s="8">
        <f t="shared" si="3"/>
        <v>78.82</v>
      </c>
      <c r="G127" s="9">
        <v>5</v>
      </c>
    </row>
    <row r="128" s="1" customFormat="1" ht="24" customHeight="1" spans="1:7">
      <c r="A128" s="7" t="s">
        <v>212</v>
      </c>
      <c r="B128" s="7" t="s">
        <v>262</v>
      </c>
      <c r="C128" s="7" t="s">
        <v>253</v>
      </c>
      <c r="D128" s="8">
        <v>76.74</v>
      </c>
      <c r="E128" s="8">
        <v>81.94</v>
      </c>
      <c r="F128" s="8">
        <f t="shared" si="3"/>
        <v>78.82</v>
      </c>
      <c r="G128" s="9">
        <v>5</v>
      </c>
    </row>
    <row r="129" s="1" customFormat="1" ht="24" customHeight="1" spans="1:7">
      <c r="A129" s="7" t="s">
        <v>263</v>
      </c>
      <c r="B129" s="7" t="s">
        <v>264</v>
      </c>
      <c r="C129" s="7" t="s">
        <v>253</v>
      </c>
      <c r="D129" s="8">
        <v>76.7</v>
      </c>
      <c r="E129" s="8">
        <v>81.2</v>
      </c>
      <c r="F129" s="8">
        <f t="shared" si="3"/>
        <v>78.5</v>
      </c>
      <c r="G129" s="9">
        <v>7</v>
      </c>
    </row>
    <row r="130" s="1" customFormat="1" ht="24" customHeight="1" spans="1:7">
      <c r="A130" s="7" t="s">
        <v>265</v>
      </c>
      <c r="B130" s="7" t="s">
        <v>266</v>
      </c>
      <c r="C130" s="7" t="s">
        <v>253</v>
      </c>
      <c r="D130" s="8">
        <v>74.56</v>
      </c>
      <c r="E130" s="8">
        <v>82.18</v>
      </c>
      <c r="F130" s="8">
        <f t="shared" si="3"/>
        <v>77.61</v>
      </c>
      <c r="G130" s="9">
        <v>8</v>
      </c>
    </row>
    <row r="131" s="1" customFormat="1" ht="24" customHeight="1" spans="1:7">
      <c r="A131" s="7" t="s">
        <v>267</v>
      </c>
      <c r="B131" s="7" t="s">
        <v>268</v>
      </c>
      <c r="C131" s="7" t="s">
        <v>253</v>
      </c>
      <c r="D131" s="8">
        <v>72.78</v>
      </c>
      <c r="E131" s="8">
        <v>83.02</v>
      </c>
      <c r="F131" s="8">
        <f t="shared" si="3"/>
        <v>76.88</v>
      </c>
      <c r="G131" s="9">
        <v>9</v>
      </c>
    </row>
    <row r="132" s="1" customFormat="1" ht="24" customHeight="1" spans="1:7">
      <c r="A132" s="7" t="s">
        <v>269</v>
      </c>
      <c r="B132" s="7" t="s">
        <v>270</v>
      </c>
      <c r="C132" s="7" t="s">
        <v>253</v>
      </c>
      <c r="D132" s="8">
        <v>75.1</v>
      </c>
      <c r="E132" s="8">
        <v>78.94</v>
      </c>
      <c r="F132" s="8">
        <f t="shared" si="3"/>
        <v>76.64</v>
      </c>
      <c r="G132" s="9">
        <v>10</v>
      </c>
    </row>
    <row r="133" s="1" customFormat="1" ht="24" customHeight="1" spans="1:7">
      <c r="A133" s="7" t="s">
        <v>271</v>
      </c>
      <c r="B133" s="7" t="s">
        <v>272</v>
      </c>
      <c r="C133" s="7" t="s">
        <v>253</v>
      </c>
      <c r="D133" s="8">
        <v>75.81</v>
      </c>
      <c r="E133" s="8">
        <v>77.74</v>
      </c>
      <c r="F133" s="8">
        <f t="shared" si="3"/>
        <v>76.58</v>
      </c>
      <c r="G133" s="9">
        <v>11</v>
      </c>
    </row>
    <row r="134" s="1" customFormat="1" ht="24" customHeight="1" spans="1:7">
      <c r="A134" s="7" t="s">
        <v>273</v>
      </c>
      <c r="B134" s="7" t="s">
        <v>274</v>
      </c>
      <c r="C134" s="7" t="s">
        <v>253</v>
      </c>
      <c r="D134" s="8">
        <v>75.48</v>
      </c>
      <c r="E134" s="8">
        <v>77.72</v>
      </c>
      <c r="F134" s="8">
        <f t="shared" si="3"/>
        <v>76.38</v>
      </c>
      <c r="G134" s="9">
        <v>12</v>
      </c>
    </row>
    <row r="135" s="1" customFormat="1" ht="24" customHeight="1" spans="1:7">
      <c r="A135" s="7" t="s">
        <v>275</v>
      </c>
      <c r="B135" s="7" t="s">
        <v>276</v>
      </c>
      <c r="C135" s="7" t="s">
        <v>253</v>
      </c>
      <c r="D135" s="8">
        <v>73.5</v>
      </c>
      <c r="E135" s="8">
        <v>80.66</v>
      </c>
      <c r="F135" s="8">
        <f t="shared" si="3"/>
        <v>76.36</v>
      </c>
      <c r="G135" s="9">
        <v>13</v>
      </c>
    </row>
    <row r="136" s="1" customFormat="1" ht="24" customHeight="1" spans="1:7">
      <c r="A136" s="7" t="s">
        <v>277</v>
      </c>
      <c r="B136" s="7" t="s">
        <v>278</v>
      </c>
      <c r="C136" s="7" t="s">
        <v>253</v>
      </c>
      <c r="D136" s="8">
        <v>73.47</v>
      </c>
      <c r="E136" s="8">
        <v>79.98</v>
      </c>
      <c r="F136" s="8">
        <f t="shared" si="3"/>
        <v>76.07</v>
      </c>
      <c r="G136" s="9">
        <v>14</v>
      </c>
    </row>
    <row r="137" s="1" customFormat="1" ht="24" customHeight="1" spans="1:7">
      <c r="A137" s="7" t="s">
        <v>279</v>
      </c>
      <c r="B137" s="7" t="s">
        <v>280</v>
      </c>
      <c r="C137" s="7" t="s">
        <v>253</v>
      </c>
      <c r="D137" s="8">
        <v>74.4</v>
      </c>
      <c r="E137" s="8">
        <v>78.56</v>
      </c>
      <c r="F137" s="8">
        <f t="shared" si="3"/>
        <v>76.06</v>
      </c>
      <c r="G137" s="9">
        <v>15</v>
      </c>
    </row>
    <row r="138" s="1" customFormat="1" ht="24" customHeight="1" spans="1:7">
      <c r="A138" s="7" t="s">
        <v>281</v>
      </c>
      <c r="B138" s="7" t="s">
        <v>282</v>
      </c>
      <c r="C138" s="7" t="s">
        <v>253</v>
      </c>
      <c r="D138" s="8">
        <v>73.84</v>
      </c>
      <c r="E138" s="8">
        <v>77.9</v>
      </c>
      <c r="F138" s="8">
        <f t="shared" si="3"/>
        <v>75.46</v>
      </c>
      <c r="G138" s="9">
        <v>16</v>
      </c>
    </row>
    <row r="139" s="1" customFormat="1" ht="24" customHeight="1" spans="1:7">
      <c r="A139" s="7" t="s">
        <v>283</v>
      </c>
      <c r="B139" s="7" t="s">
        <v>284</v>
      </c>
      <c r="C139" s="7" t="s">
        <v>253</v>
      </c>
      <c r="D139" s="8">
        <v>70.22</v>
      </c>
      <c r="E139" s="8">
        <v>81.68</v>
      </c>
      <c r="F139" s="8">
        <f t="shared" si="3"/>
        <v>74.8</v>
      </c>
      <c r="G139" s="9">
        <v>17</v>
      </c>
    </row>
    <row r="140" s="1" customFormat="1" ht="24" customHeight="1" spans="1:7">
      <c r="A140" s="7" t="s">
        <v>285</v>
      </c>
      <c r="B140" s="7" t="s">
        <v>286</v>
      </c>
      <c r="C140" s="7" t="s">
        <v>253</v>
      </c>
      <c r="D140" s="8">
        <v>70.99</v>
      </c>
      <c r="E140" s="8">
        <v>80.08</v>
      </c>
      <c r="F140" s="8">
        <f t="shared" si="3"/>
        <v>74.63</v>
      </c>
      <c r="G140" s="9">
        <v>18</v>
      </c>
    </row>
    <row r="141" s="1" customFormat="1" ht="24" customHeight="1" spans="1:7">
      <c r="A141" s="7" t="s">
        <v>287</v>
      </c>
      <c r="B141" s="7" t="s">
        <v>288</v>
      </c>
      <c r="C141" s="7" t="s">
        <v>253</v>
      </c>
      <c r="D141" s="8">
        <v>71.6</v>
      </c>
      <c r="E141" s="8">
        <v>78.92</v>
      </c>
      <c r="F141" s="8">
        <f t="shared" si="3"/>
        <v>74.53</v>
      </c>
      <c r="G141" s="9">
        <v>19</v>
      </c>
    </row>
    <row r="142" s="1" customFormat="1" ht="24" customHeight="1" spans="1:7">
      <c r="A142" s="7" t="s">
        <v>289</v>
      </c>
      <c r="B142" s="7" t="s">
        <v>290</v>
      </c>
      <c r="C142" s="7" t="s">
        <v>253</v>
      </c>
      <c r="D142" s="8">
        <v>69.53</v>
      </c>
      <c r="E142" s="8">
        <v>80.92</v>
      </c>
      <c r="F142" s="8">
        <f t="shared" si="3"/>
        <v>74.09</v>
      </c>
      <c r="G142" s="9">
        <v>20</v>
      </c>
    </row>
    <row r="143" s="1" customFormat="1" ht="24" customHeight="1" spans="1:7">
      <c r="A143" s="7" t="s">
        <v>291</v>
      </c>
      <c r="B143" s="7" t="s">
        <v>292</v>
      </c>
      <c r="C143" s="7" t="s">
        <v>253</v>
      </c>
      <c r="D143" s="8">
        <v>69.1</v>
      </c>
      <c r="E143" s="8">
        <v>79.84</v>
      </c>
      <c r="F143" s="8">
        <f t="shared" si="3"/>
        <v>73.4</v>
      </c>
      <c r="G143" s="9">
        <v>21</v>
      </c>
    </row>
    <row r="144" s="1" customFormat="1" ht="24" customHeight="1" spans="1:7">
      <c r="A144" s="7" t="s">
        <v>122</v>
      </c>
      <c r="B144" s="7" t="s">
        <v>293</v>
      </c>
      <c r="C144" s="7" t="s">
        <v>253</v>
      </c>
      <c r="D144" s="8">
        <v>68.26</v>
      </c>
      <c r="E144" s="8">
        <v>79.48</v>
      </c>
      <c r="F144" s="8">
        <f t="shared" si="3"/>
        <v>72.75</v>
      </c>
      <c r="G144" s="9">
        <v>22</v>
      </c>
    </row>
    <row r="145" s="1" customFormat="1" ht="24" customHeight="1" spans="1:7">
      <c r="A145" s="7" t="s">
        <v>294</v>
      </c>
      <c r="B145" s="7" t="s">
        <v>295</v>
      </c>
      <c r="C145" s="7" t="s">
        <v>253</v>
      </c>
      <c r="D145" s="8">
        <v>68.07</v>
      </c>
      <c r="E145" s="8">
        <v>79.26</v>
      </c>
      <c r="F145" s="8">
        <f t="shared" si="3"/>
        <v>72.55</v>
      </c>
      <c r="G145" s="9">
        <v>23</v>
      </c>
    </row>
    <row r="146" s="1" customFormat="1" ht="24" customHeight="1" spans="1:7">
      <c r="A146" s="7" t="s">
        <v>296</v>
      </c>
      <c r="B146" s="7" t="s">
        <v>297</v>
      </c>
      <c r="C146" s="7" t="s">
        <v>253</v>
      </c>
      <c r="D146" s="8">
        <v>67.65</v>
      </c>
      <c r="E146" s="8">
        <v>79.06</v>
      </c>
      <c r="F146" s="8">
        <f t="shared" si="3"/>
        <v>72.21</v>
      </c>
      <c r="G146" s="9">
        <v>24</v>
      </c>
    </row>
    <row r="147" s="1" customFormat="1" ht="24" customHeight="1" spans="1:7">
      <c r="A147" s="7" t="s">
        <v>298</v>
      </c>
      <c r="B147" s="7" t="s">
        <v>299</v>
      </c>
      <c r="C147" s="7" t="s">
        <v>253</v>
      </c>
      <c r="D147" s="8">
        <v>65.5</v>
      </c>
      <c r="E147" s="8">
        <v>80.34</v>
      </c>
      <c r="F147" s="8">
        <f t="shared" si="3"/>
        <v>71.44</v>
      </c>
      <c r="G147" s="9">
        <v>25</v>
      </c>
    </row>
    <row r="148" s="1" customFormat="1" ht="24" customHeight="1" spans="1:7">
      <c r="A148" s="7" t="s">
        <v>300</v>
      </c>
      <c r="B148" s="7" t="s">
        <v>301</v>
      </c>
      <c r="C148" s="7" t="s">
        <v>253</v>
      </c>
      <c r="D148" s="8">
        <v>66.75</v>
      </c>
      <c r="E148" s="8">
        <v>78.18</v>
      </c>
      <c r="F148" s="8">
        <f t="shared" si="3"/>
        <v>71.32</v>
      </c>
      <c r="G148" s="9">
        <v>26</v>
      </c>
    </row>
    <row r="149" s="1" customFormat="1" ht="24" customHeight="1" spans="1:7">
      <c r="A149" s="7" t="s">
        <v>302</v>
      </c>
      <c r="B149" s="7" t="s">
        <v>303</v>
      </c>
      <c r="C149" s="7" t="s">
        <v>253</v>
      </c>
      <c r="D149" s="8">
        <v>66.81</v>
      </c>
      <c r="E149" s="8">
        <v>78.06</v>
      </c>
      <c r="F149" s="8">
        <f t="shared" si="3"/>
        <v>71.31</v>
      </c>
      <c r="G149" s="9">
        <v>27</v>
      </c>
    </row>
    <row r="150" s="1" customFormat="1" ht="24" customHeight="1" spans="1:7">
      <c r="A150" s="7" t="s">
        <v>304</v>
      </c>
      <c r="B150" s="7" t="s">
        <v>305</v>
      </c>
      <c r="C150" s="7" t="s">
        <v>253</v>
      </c>
      <c r="D150" s="8">
        <v>64.59</v>
      </c>
      <c r="E150" s="8">
        <v>80.54</v>
      </c>
      <c r="F150" s="8">
        <f t="shared" si="3"/>
        <v>70.97</v>
      </c>
      <c r="G150" s="9">
        <v>28</v>
      </c>
    </row>
    <row r="151" s="1" customFormat="1" ht="24" customHeight="1" spans="1:7">
      <c r="A151" s="7" t="s">
        <v>306</v>
      </c>
      <c r="B151" s="7" t="s">
        <v>307</v>
      </c>
      <c r="C151" s="7" t="s">
        <v>253</v>
      </c>
      <c r="D151" s="8">
        <v>65.78</v>
      </c>
      <c r="E151" s="8">
        <v>77.8</v>
      </c>
      <c r="F151" s="8">
        <f t="shared" si="3"/>
        <v>70.59</v>
      </c>
      <c r="G151" s="9">
        <v>29</v>
      </c>
    </row>
    <row r="152" s="1" customFormat="1" ht="24" customHeight="1" spans="1:7">
      <c r="A152" s="7" t="s">
        <v>308</v>
      </c>
      <c r="B152" s="7" t="s">
        <v>309</v>
      </c>
      <c r="C152" s="7" t="s">
        <v>253</v>
      </c>
      <c r="D152" s="8">
        <v>66.5</v>
      </c>
      <c r="E152" s="8">
        <v>76.08</v>
      </c>
      <c r="F152" s="8">
        <f t="shared" si="3"/>
        <v>70.33</v>
      </c>
      <c r="G152" s="9">
        <v>30</v>
      </c>
    </row>
    <row r="153" s="1" customFormat="1" ht="24" customHeight="1" spans="1:7">
      <c r="A153" s="7" t="s">
        <v>310</v>
      </c>
      <c r="B153" s="7" t="s">
        <v>311</v>
      </c>
      <c r="C153" s="7" t="s">
        <v>253</v>
      </c>
      <c r="D153" s="8">
        <v>64.78</v>
      </c>
      <c r="E153" s="8">
        <v>70.46</v>
      </c>
      <c r="F153" s="8">
        <f t="shared" si="3"/>
        <v>67.05</v>
      </c>
      <c r="G153" s="9">
        <v>31</v>
      </c>
    </row>
    <row r="154" s="1" customFormat="1" ht="24" customHeight="1" spans="1:7">
      <c r="A154" s="7" t="s">
        <v>312</v>
      </c>
      <c r="B154" s="7" t="s">
        <v>313</v>
      </c>
      <c r="C154" s="7" t="s">
        <v>253</v>
      </c>
      <c r="D154" s="8">
        <v>72.62</v>
      </c>
      <c r="E154" s="10">
        <v>-1</v>
      </c>
      <c r="F154" s="8">
        <f>ROUND(D154*0.6,2)</f>
        <v>43.57</v>
      </c>
      <c r="G154" s="9">
        <v>32</v>
      </c>
    </row>
    <row r="155" s="1" customFormat="1" ht="24" customHeight="1" spans="1:7">
      <c r="A155" s="7" t="s">
        <v>314</v>
      </c>
      <c r="B155" s="7" t="s">
        <v>315</v>
      </c>
      <c r="C155" s="7" t="s">
        <v>253</v>
      </c>
      <c r="D155" s="8">
        <v>64.67</v>
      </c>
      <c r="E155" s="10">
        <v>-1</v>
      </c>
      <c r="F155" s="8">
        <f>ROUND(D155*0.6,2)</f>
        <v>38.8</v>
      </c>
      <c r="G155" s="9">
        <v>33</v>
      </c>
    </row>
    <row r="156" s="1" customFormat="1" ht="24" customHeight="1" spans="1:7">
      <c r="A156" s="7" t="s">
        <v>316</v>
      </c>
      <c r="B156" s="7" t="s">
        <v>317</v>
      </c>
      <c r="C156" s="7" t="s">
        <v>318</v>
      </c>
      <c r="D156" s="8">
        <v>84.72</v>
      </c>
      <c r="E156" s="8">
        <v>82.3</v>
      </c>
      <c r="F156" s="8">
        <f t="shared" ref="F156:F210" si="4">ROUND(D156*0.6+E156*0.4,2)</f>
        <v>83.75</v>
      </c>
      <c r="G156" s="9">
        <v>1</v>
      </c>
    </row>
    <row r="157" s="1" customFormat="1" ht="24" customHeight="1" spans="1:7">
      <c r="A157" s="7" t="s">
        <v>319</v>
      </c>
      <c r="B157" s="7" t="s">
        <v>320</v>
      </c>
      <c r="C157" s="7" t="s">
        <v>318</v>
      </c>
      <c r="D157" s="8">
        <v>81.94</v>
      </c>
      <c r="E157" s="8">
        <v>82.6</v>
      </c>
      <c r="F157" s="8">
        <f t="shared" si="4"/>
        <v>82.2</v>
      </c>
      <c r="G157" s="9">
        <v>2</v>
      </c>
    </row>
    <row r="158" s="1" customFormat="1" ht="24" customHeight="1" spans="1:7">
      <c r="A158" s="7" t="s">
        <v>321</v>
      </c>
      <c r="B158" s="7" t="s">
        <v>322</v>
      </c>
      <c r="C158" s="7" t="s">
        <v>318</v>
      </c>
      <c r="D158" s="8">
        <v>81</v>
      </c>
      <c r="E158" s="8">
        <v>81.84</v>
      </c>
      <c r="F158" s="8">
        <f t="shared" si="4"/>
        <v>81.34</v>
      </c>
      <c r="G158" s="9">
        <v>3</v>
      </c>
    </row>
    <row r="159" s="1" customFormat="1" ht="24" customHeight="1" spans="1:7">
      <c r="A159" s="7" t="s">
        <v>323</v>
      </c>
      <c r="B159" s="7" t="s">
        <v>324</v>
      </c>
      <c r="C159" s="7" t="s">
        <v>318</v>
      </c>
      <c r="D159" s="8">
        <v>79.16</v>
      </c>
      <c r="E159" s="8">
        <v>83.56</v>
      </c>
      <c r="F159" s="8">
        <f t="shared" si="4"/>
        <v>80.92</v>
      </c>
      <c r="G159" s="9">
        <v>4</v>
      </c>
    </row>
    <row r="160" s="1" customFormat="1" ht="24" customHeight="1" spans="1:7">
      <c r="A160" s="7" t="s">
        <v>325</v>
      </c>
      <c r="B160" s="7" t="s">
        <v>326</v>
      </c>
      <c r="C160" s="7" t="s">
        <v>318</v>
      </c>
      <c r="D160" s="8">
        <v>79.49</v>
      </c>
      <c r="E160" s="8">
        <v>81.56</v>
      </c>
      <c r="F160" s="8">
        <f t="shared" si="4"/>
        <v>80.32</v>
      </c>
      <c r="G160" s="9">
        <v>5</v>
      </c>
    </row>
    <row r="161" s="1" customFormat="1" ht="24" customHeight="1" spans="1:7">
      <c r="A161" s="7" t="s">
        <v>327</v>
      </c>
      <c r="B161" s="7" t="s">
        <v>328</v>
      </c>
      <c r="C161" s="7" t="s">
        <v>318</v>
      </c>
      <c r="D161" s="8">
        <v>79.47</v>
      </c>
      <c r="E161" s="8">
        <v>80.84</v>
      </c>
      <c r="F161" s="8">
        <f t="shared" si="4"/>
        <v>80.02</v>
      </c>
      <c r="G161" s="9">
        <v>6</v>
      </c>
    </row>
    <row r="162" s="1" customFormat="1" ht="24" customHeight="1" spans="1:7">
      <c r="A162" s="7" t="s">
        <v>329</v>
      </c>
      <c r="B162" s="7" t="s">
        <v>330</v>
      </c>
      <c r="C162" s="7" t="s">
        <v>318</v>
      </c>
      <c r="D162" s="8">
        <v>78.06</v>
      </c>
      <c r="E162" s="8">
        <v>81.68</v>
      </c>
      <c r="F162" s="8">
        <f t="shared" si="4"/>
        <v>79.51</v>
      </c>
      <c r="G162" s="9">
        <v>7</v>
      </c>
    </row>
    <row r="163" s="1" customFormat="1" ht="24" customHeight="1" spans="1:7">
      <c r="A163" s="7" t="s">
        <v>331</v>
      </c>
      <c r="B163" s="7" t="s">
        <v>332</v>
      </c>
      <c r="C163" s="7" t="s">
        <v>318</v>
      </c>
      <c r="D163" s="8">
        <v>77.26</v>
      </c>
      <c r="E163" s="8">
        <v>82.58</v>
      </c>
      <c r="F163" s="8">
        <f t="shared" si="4"/>
        <v>79.39</v>
      </c>
      <c r="G163" s="9">
        <v>8</v>
      </c>
    </row>
    <row r="164" s="1" customFormat="1" ht="24" customHeight="1" spans="1:7">
      <c r="A164" s="7" t="s">
        <v>333</v>
      </c>
      <c r="B164" s="7" t="s">
        <v>334</v>
      </c>
      <c r="C164" s="7" t="s">
        <v>318</v>
      </c>
      <c r="D164" s="8">
        <v>78.75</v>
      </c>
      <c r="E164" s="8">
        <v>80.36</v>
      </c>
      <c r="F164" s="8">
        <f t="shared" si="4"/>
        <v>79.39</v>
      </c>
      <c r="G164" s="9">
        <v>8</v>
      </c>
    </row>
    <row r="165" s="1" customFormat="1" ht="24" customHeight="1" spans="1:7">
      <c r="A165" s="7" t="s">
        <v>335</v>
      </c>
      <c r="B165" s="7" t="s">
        <v>336</v>
      </c>
      <c r="C165" s="7" t="s">
        <v>318</v>
      </c>
      <c r="D165" s="8">
        <v>78.03</v>
      </c>
      <c r="E165" s="8">
        <v>81.2</v>
      </c>
      <c r="F165" s="8">
        <f t="shared" si="4"/>
        <v>79.3</v>
      </c>
      <c r="G165" s="9">
        <v>10</v>
      </c>
    </row>
    <row r="166" s="1" customFormat="1" ht="24" customHeight="1" spans="1:7">
      <c r="A166" s="7" t="s">
        <v>337</v>
      </c>
      <c r="B166" s="7" t="s">
        <v>338</v>
      </c>
      <c r="C166" s="7" t="s">
        <v>318</v>
      </c>
      <c r="D166" s="8">
        <v>75.88</v>
      </c>
      <c r="E166" s="8">
        <v>81.82</v>
      </c>
      <c r="F166" s="8">
        <f t="shared" si="4"/>
        <v>78.26</v>
      </c>
      <c r="G166" s="9">
        <v>11</v>
      </c>
    </row>
    <row r="167" s="1" customFormat="1" ht="24" customHeight="1" spans="1:7">
      <c r="A167" s="7" t="s">
        <v>339</v>
      </c>
      <c r="B167" s="7" t="s">
        <v>340</v>
      </c>
      <c r="C167" s="7" t="s">
        <v>318</v>
      </c>
      <c r="D167" s="8">
        <v>75.93</v>
      </c>
      <c r="E167" s="8">
        <v>79.88</v>
      </c>
      <c r="F167" s="8">
        <f t="shared" si="4"/>
        <v>77.51</v>
      </c>
      <c r="G167" s="9">
        <v>12</v>
      </c>
    </row>
    <row r="168" s="1" customFormat="1" ht="24" customHeight="1" spans="1:7">
      <c r="A168" s="7" t="s">
        <v>341</v>
      </c>
      <c r="B168" s="7" t="s">
        <v>342</v>
      </c>
      <c r="C168" s="7" t="s">
        <v>343</v>
      </c>
      <c r="D168" s="8">
        <v>83.94</v>
      </c>
      <c r="E168" s="8">
        <v>82</v>
      </c>
      <c r="F168" s="8">
        <f t="shared" si="4"/>
        <v>83.16</v>
      </c>
      <c r="G168" s="9">
        <v>1</v>
      </c>
    </row>
    <row r="169" s="1" customFormat="1" ht="24" customHeight="1" spans="1:7">
      <c r="A169" s="7" t="s">
        <v>344</v>
      </c>
      <c r="B169" s="7" t="s">
        <v>345</v>
      </c>
      <c r="C169" s="7" t="s">
        <v>343</v>
      </c>
      <c r="D169" s="8">
        <v>82.09</v>
      </c>
      <c r="E169" s="8">
        <v>83</v>
      </c>
      <c r="F169" s="8">
        <f t="shared" si="4"/>
        <v>82.45</v>
      </c>
      <c r="G169" s="9">
        <v>2</v>
      </c>
    </row>
    <row r="170" s="1" customFormat="1" ht="24" customHeight="1" spans="1:7">
      <c r="A170" s="7" t="s">
        <v>346</v>
      </c>
      <c r="B170" s="7" t="s">
        <v>347</v>
      </c>
      <c r="C170" s="7" t="s">
        <v>343</v>
      </c>
      <c r="D170" s="8">
        <v>81.55</v>
      </c>
      <c r="E170" s="8">
        <v>83.06</v>
      </c>
      <c r="F170" s="8">
        <f t="shared" si="4"/>
        <v>82.15</v>
      </c>
      <c r="G170" s="9">
        <v>3</v>
      </c>
    </row>
    <row r="171" s="1" customFormat="1" ht="24" customHeight="1" spans="1:7">
      <c r="A171" s="7" t="s">
        <v>348</v>
      </c>
      <c r="B171" s="7" t="s">
        <v>349</v>
      </c>
      <c r="C171" s="7" t="s">
        <v>343</v>
      </c>
      <c r="D171" s="8">
        <v>81.08</v>
      </c>
      <c r="E171" s="8">
        <v>83.42</v>
      </c>
      <c r="F171" s="8">
        <f t="shared" si="4"/>
        <v>82.02</v>
      </c>
      <c r="G171" s="9">
        <v>4</v>
      </c>
    </row>
    <row r="172" s="1" customFormat="1" ht="24" customHeight="1" spans="1:7">
      <c r="A172" s="7" t="s">
        <v>350</v>
      </c>
      <c r="B172" s="7" t="s">
        <v>351</v>
      </c>
      <c r="C172" s="7" t="s">
        <v>343</v>
      </c>
      <c r="D172" s="8">
        <v>81.87</v>
      </c>
      <c r="E172" s="8">
        <v>82</v>
      </c>
      <c r="F172" s="8">
        <f t="shared" si="4"/>
        <v>81.92</v>
      </c>
      <c r="G172" s="9">
        <v>5</v>
      </c>
    </row>
    <row r="173" s="1" customFormat="1" ht="24" customHeight="1" spans="1:7">
      <c r="A173" s="7" t="s">
        <v>352</v>
      </c>
      <c r="B173" s="7" t="s">
        <v>353</v>
      </c>
      <c r="C173" s="7" t="s">
        <v>343</v>
      </c>
      <c r="D173" s="8">
        <v>82.38</v>
      </c>
      <c r="E173" s="8">
        <v>81.2</v>
      </c>
      <c r="F173" s="8">
        <f t="shared" si="4"/>
        <v>81.91</v>
      </c>
      <c r="G173" s="9">
        <v>6</v>
      </c>
    </row>
    <row r="174" s="1" customFormat="1" ht="24" customHeight="1" spans="1:7">
      <c r="A174" s="7" t="s">
        <v>354</v>
      </c>
      <c r="B174" s="7" t="s">
        <v>355</v>
      </c>
      <c r="C174" s="7" t="s">
        <v>343</v>
      </c>
      <c r="D174" s="8">
        <v>81.84</v>
      </c>
      <c r="E174" s="8">
        <v>82</v>
      </c>
      <c r="F174" s="8">
        <f t="shared" si="4"/>
        <v>81.9</v>
      </c>
      <c r="G174" s="9">
        <v>7</v>
      </c>
    </row>
    <row r="175" s="1" customFormat="1" ht="24" customHeight="1" spans="1:7">
      <c r="A175" s="7" t="s">
        <v>356</v>
      </c>
      <c r="B175" s="7" t="s">
        <v>357</v>
      </c>
      <c r="C175" s="7" t="s">
        <v>343</v>
      </c>
      <c r="D175" s="8">
        <v>81.33</v>
      </c>
      <c r="E175" s="8">
        <v>82.72</v>
      </c>
      <c r="F175" s="8">
        <f t="shared" si="4"/>
        <v>81.89</v>
      </c>
      <c r="G175" s="9">
        <v>8</v>
      </c>
    </row>
    <row r="176" s="1" customFormat="1" ht="24" customHeight="1" spans="1:7">
      <c r="A176" s="7" t="s">
        <v>358</v>
      </c>
      <c r="B176" s="7" t="s">
        <v>359</v>
      </c>
      <c r="C176" s="7" t="s">
        <v>343</v>
      </c>
      <c r="D176" s="8">
        <v>81.33</v>
      </c>
      <c r="E176" s="8">
        <v>82.22</v>
      </c>
      <c r="F176" s="8">
        <f t="shared" si="4"/>
        <v>81.69</v>
      </c>
      <c r="G176" s="9">
        <v>9</v>
      </c>
    </row>
    <row r="177" s="1" customFormat="1" ht="24" customHeight="1" spans="1:7">
      <c r="A177" s="7" t="s">
        <v>360</v>
      </c>
      <c r="B177" s="7" t="s">
        <v>361</v>
      </c>
      <c r="C177" s="7" t="s">
        <v>343</v>
      </c>
      <c r="D177" s="8">
        <v>81.63</v>
      </c>
      <c r="E177" s="8">
        <v>81.76</v>
      </c>
      <c r="F177" s="8">
        <f t="shared" si="4"/>
        <v>81.68</v>
      </c>
      <c r="G177" s="9">
        <v>10</v>
      </c>
    </row>
    <row r="178" s="1" customFormat="1" ht="24" customHeight="1" spans="1:7">
      <c r="A178" s="7" t="s">
        <v>362</v>
      </c>
      <c r="B178" s="7" t="s">
        <v>363</v>
      </c>
      <c r="C178" s="7" t="s">
        <v>343</v>
      </c>
      <c r="D178" s="8">
        <v>81.37</v>
      </c>
      <c r="E178" s="8">
        <v>82.06</v>
      </c>
      <c r="F178" s="8">
        <f t="shared" si="4"/>
        <v>81.65</v>
      </c>
      <c r="G178" s="9">
        <v>11</v>
      </c>
    </row>
    <row r="179" s="1" customFormat="1" ht="24" customHeight="1" spans="1:7">
      <c r="A179" s="7" t="s">
        <v>364</v>
      </c>
      <c r="B179" s="7" t="s">
        <v>365</v>
      </c>
      <c r="C179" s="7" t="s">
        <v>343</v>
      </c>
      <c r="D179" s="8">
        <v>80.63</v>
      </c>
      <c r="E179" s="8">
        <v>83.06</v>
      </c>
      <c r="F179" s="8">
        <f t="shared" si="4"/>
        <v>81.6</v>
      </c>
      <c r="G179" s="9">
        <v>12</v>
      </c>
    </row>
    <row r="180" s="1" customFormat="1" ht="24" customHeight="1" spans="1:7">
      <c r="A180" s="7" t="s">
        <v>366</v>
      </c>
      <c r="B180" s="7" t="s">
        <v>367</v>
      </c>
      <c r="C180" s="7" t="s">
        <v>343</v>
      </c>
      <c r="D180" s="8">
        <v>81.49</v>
      </c>
      <c r="E180" s="8">
        <v>81.58</v>
      </c>
      <c r="F180" s="8">
        <f t="shared" si="4"/>
        <v>81.53</v>
      </c>
      <c r="G180" s="9">
        <v>13</v>
      </c>
    </row>
    <row r="181" s="1" customFormat="1" ht="24" customHeight="1" spans="1:7">
      <c r="A181" s="7" t="s">
        <v>368</v>
      </c>
      <c r="B181" s="7" t="s">
        <v>369</v>
      </c>
      <c r="C181" s="7" t="s">
        <v>343</v>
      </c>
      <c r="D181" s="8">
        <v>81.25</v>
      </c>
      <c r="E181" s="8">
        <v>81.24</v>
      </c>
      <c r="F181" s="8">
        <f t="shared" si="4"/>
        <v>81.25</v>
      </c>
      <c r="G181" s="9">
        <v>14</v>
      </c>
    </row>
    <row r="182" s="1" customFormat="1" ht="24" customHeight="1" spans="1:7">
      <c r="A182" s="7" t="s">
        <v>370</v>
      </c>
      <c r="B182" s="7" t="s">
        <v>371</v>
      </c>
      <c r="C182" s="7" t="s">
        <v>343</v>
      </c>
      <c r="D182" s="8">
        <v>80.65</v>
      </c>
      <c r="E182" s="8">
        <v>81.6</v>
      </c>
      <c r="F182" s="8">
        <f t="shared" si="4"/>
        <v>81.03</v>
      </c>
      <c r="G182" s="9">
        <v>15</v>
      </c>
    </row>
    <row r="183" s="1" customFormat="1" ht="24" customHeight="1" spans="1:7">
      <c r="A183" s="7" t="s">
        <v>372</v>
      </c>
      <c r="B183" s="7" t="s">
        <v>373</v>
      </c>
      <c r="C183" s="7" t="s">
        <v>343</v>
      </c>
      <c r="D183" s="8">
        <v>80.13</v>
      </c>
      <c r="E183" s="8">
        <v>82.36</v>
      </c>
      <c r="F183" s="8">
        <f t="shared" si="4"/>
        <v>81.02</v>
      </c>
      <c r="G183" s="9">
        <v>16</v>
      </c>
    </row>
    <row r="184" s="1" customFormat="1" ht="24" customHeight="1" spans="1:7">
      <c r="A184" s="7" t="s">
        <v>374</v>
      </c>
      <c r="B184" s="7" t="s">
        <v>375</v>
      </c>
      <c r="C184" s="7" t="s">
        <v>343</v>
      </c>
      <c r="D184" s="8">
        <v>80.65</v>
      </c>
      <c r="E184" s="8">
        <v>81.38</v>
      </c>
      <c r="F184" s="8">
        <f t="shared" si="4"/>
        <v>80.94</v>
      </c>
      <c r="G184" s="9">
        <v>17</v>
      </c>
    </row>
    <row r="185" s="1" customFormat="1" ht="24" customHeight="1" spans="1:7">
      <c r="A185" s="7" t="s">
        <v>376</v>
      </c>
      <c r="B185" s="7" t="s">
        <v>377</v>
      </c>
      <c r="C185" s="7" t="s">
        <v>343</v>
      </c>
      <c r="D185" s="8">
        <v>81.14</v>
      </c>
      <c r="E185" s="8">
        <v>80.6</v>
      </c>
      <c r="F185" s="8">
        <f t="shared" si="4"/>
        <v>80.92</v>
      </c>
      <c r="G185" s="9">
        <v>18</v>
      </c>
    </row>
    <row r="186" s="1" customFormat="1" ht="24" customHeight="1" spans="1:7">
      <c r="A186" s="7" t="s">
        <v>378</v>
      </c>
      <c r="B186" s="7" t="s">
        <v>379</v>
      </c>
      <c r="C186" s="7" t="s">
        <v>343</v>
      </c>
      <c r="D186" s="8">
        <v>80.13</v>
      </c>
      <c r="E186" s="8">
        <v>82.04</v>
      </c>
      <c r="F186" s="8">
        <f t="shared" si="4"/>
        <v>80.89</v>
      </c>
      <c r="G186" s="9">
        <v>19</v>
      </c>
    </row>
    <row r="187" s="1" customFormat="1" ht="24" customHeight="1" spans="1:7">
      <c r="A187" s="7" t="s">
        <v>380</v>
      </c>
      <c r="B187" s="7" t="s">
        <v>381</v>
      </c>
      <c r="C187" s="7" t="s">
        <v>343</v>
      </c>
      <c r="D187" s="8">
        <v>80.84</v>
      </c>
      <c r="E187" s="8">
        <v>80.88</v>
      </c>
      <c r="F187" s="8">
        <f t="shared" si="4"/>
        <v>80.86</v>
      </c>
      <c r="G187" s="9">
        <v>20</v>
      </c>
    </row>
    <row r="188" s="1" customFormat="1" ht="24" customHeight="1" spans="1:7">
      <c r="A188" s="7" t="s">
        <v>382</v>
      </c>
      <c r="B188" s="7" t="s">
        <v>383</v>
      </c>
      <c r="C188" s="7" t="s">
        <v>343</v>
      </c>
      <c r="D188" s="8">
        <v>79.38</v>
      </c>
      <c r="E188" s="8">
        <v>82.26</v>
      </c>
      <c r="F188" s="8">
        <f t="shared" si="4"/>
        <v>80.53</v>
      </c>
      <c r="G188" s="9">
        <v>21</v>
      </c>
    </row>
    <row r="189" s="1" customFormat="1" ht="24" customHeight="1" spans="1:7">
      <c r="A189" s="7" t="s">
        <v>384</v>
      </c>
      <c r="B189" s="7" t="s">
        <v>385</v>
      </c>
      <c r="C189" s="7" t="s">
        <v>343</v>
      </c>
      <c r="D189" s="8">
        <v>80.29</v>
      </c>
      <c r="E189" s="8">
        <v>80.82</v>
      </c>
      <c r="F189" s="8">
        <f t="shared" si="4"/>
        <v>80.5</v>
      </c>
      <c r="G189" s="9">
        <v>22</v>
      </c>
    </row>
    <row r="190" s="1" customFormat="1" ht="24" customHeight="1" spans="1:7">
      <c r="A190" s="7" t="s">
        <v>386</v>
      </c>
      <c r="B190" s="7" t="s">
        <v>387</v>
      </c>
      <c r="C190" s="7" t="s">
        <v>343</v>
      </c>
      <c r="D190" s="8">
        <v>80.36</v>
      </c>
      <c r="E190" s="8">
        <v>80.56</v>
      </c>
      <c r="F190" s="8">
        <f t="shared" si="4"/>
        <v>80.44</v>
      </c>
      <c r="G190" s="9">
        <v>23</v>
      </c>
    </row>
    <row r="191" s="1" customFormat="1" ht="24" customHeight="1" spans="1:7">
      <c r="A191" s="7" t="s">
        <v>388</v>
      </c>
      <c r="B191" s="7" t="s">
        <v>389</v>
      </c>
      <c r="C191" s="7" t="s">
        <v>343</v>
      </c>
      <c r="D191" s="8">
        <v>79.67</v>
      </c>
      <c r="E191" s="8">
        <v>81.58</v>
      </c>
      <c r="F191" s="8">
        <f t="shared" si="4"/>
        <v>80.43</v>
      </c>
      <c r="G191" s="9">
        <v>24</v>
      </c>
    </row>
    <row r="192" s="1" customFormat="1" ht="24" customHeight="1" spans="1:7">
      <c r="A192" s="7" t="s">
        <v>390</v>
      </c>
      <c r="B192" s="7" t="s">
        <v>391</v>
      </c>
      <c r="C192" s="7" t="s">
        <v>343</v>
      </c>
      <c r="D192" s="8">
        <v>80.66</v>
      </c>
      <c r="E192" s="8">
        <v>79.98</v>
      </c>
      <c r="F192" s="8">
        <f t="shared" si="4"/>
        <v>80.39</v>
      </c>
      <c r="G192" s="9">
        <v>25</v>
      </c>
    </row>
    <row r="193" s="1" customFormat="1" ht="24" customHeight="1" spans="1:7">
      <c r="A193" s="7" t="s">
        <v>392</v>
      </c>
      <c r="B193" s="7" t="s">
        <v>393</v>
      </c>
      <c r="C193" s="7" t="s">
        <v>343</v>
      </c>
      <c r="D193" s="8">
        <v>79.11</v>
      </c>
      <c r="E193" s="8">
        <v>82.26</v>
      </c>
      <c r="F193" s="8">
        <f t="shared" si="4"/>
        <v>80.37</v>
      </c>
      <c r="G193" s="9">
        <v>26</v>
      </c>
    </row>
    <row r="194" s="1" customFormat="1" ht="24" customHeight="1" spans="1:7">
      <c r="A194" s="7" t="s">
        <v>394</v>
      </c>
      <c r="B194" s="7" t="s">
        <v>395</v>
      </c>
      <c r="C194" s="7" t="s">
        <v>343</v>
      </c>
      <c r="D194" s="8">
        <v>79.25</v>
      </c>
      <c r="E194" s="8">
        <v>82.02</v>
      </c>
      <c r="F194" s="8">
        <f t="shared" si="4"/>
        <v>80.36</v>
      </c>
      <c r="G194" s="9">
        <v>27</v>
      </c>
    </row>
    <row r="195" s="1" customFormat="1" ht="24" customHeight="1" spans="1:7">
      <c r="A195" s="7" t="s">
        <v>396</v>
      </c>
      <c r="B195" s="7" t="s">
        <v>397</v>
      </c>
      <c r="C195" s="7" t="s">
        <v>343</v>
      </c>
      <c r="D195" s="8">
        <v>78.67</v>
      </c>
      <c r="E195" s="8">
        <v>82.58</v>
      </c>
      <c r="F195" s="8">
        <f t="shared" si="4"/>
        <v>80.23</v>
      </c>
      <c r="G195" s="9">
        <v>28</v>
      </c>
    </row>
    <row r="196" s="1" customFormat="1" ht="24" customHeight="1" spans="1:7">
      <c r="A196" s="7" t="s">
        <v>398</v>
      </c>
      <c r="B196" s="7" t="s">
        <v>399</v>
      </c>
      <c r="C196" s="7" t="s">
        <v>343</v>
      </c>
      <c r="D196" s="8">
        <v>78.93</v>
      </c>
      <c r="E196" s="8">
        <v>81.78</v>
      </c>
      <c r="F196" s="8">
        <f t="shared" si="4"/>
        <v>80.07</v>
      </c>
      <c r="G196" s="9">
        <v>29</v>
      </c>
    </row>
    <row r="197" s="1" customFormat="1" ht="24" customHeight="1" spans="1:7">
      <c r="A197" s="7" t="s">
        <v>400</v>
      </c>
      <c r="B197" s="7" t="s">
        <v>401</v>
      </c>
      <c r="C197" s="7" t="s">
        <v>343</v>
      </c>
      <c r="D197" s="8">
        <v>78.47</v>
      </c>
      <c r="E197" s="8">
        <v>82.18</v>
      </c>
      <c r="F197" s="8">
        <f t="shared" si="4"/>
        <v>79.95</v>
      </c>
      <c r="G197" s="9">
        <v>30</v>
      </c>
    </row>
    <row r="198" s="1" customFormat="1" ht="24" customHeight="1" spans="1:7">
      <c r="A198" s="7" t="s">
        <v>402</v>
      </c>
      <c r="B198" s="7" t="s">
        <v>403</v>
      </c>
      <c r="C198" s="7" t="s">
        <v>343</v>
      </c>
      <c r="D198" s="8">
        <v>78.17</v>
      </c>
      <c r="E198" s="8">
        <v>82.46</v>
      </c>
      <c r="F198" s="8">
        <f t="shared" si="4"/>
        <v>79.89</v>
      </c>
      <c r="G198" s="9">
        <v>31</v>
      </c>
    </row>
    <row r="199" s="1" customFormat="1" ht="24" customHeight="1" spans="1:7">
      <c r="A199" s="7" t="s">
        <v>404</v>
      </c>
      <c r="B199" s="7" t="s">
        <v>405</v>
      </c>
      <c r="C199" s="7" t="s">
        <v>343</v>
      </c>
      <c r="D199" s="8">
        <v>78.9</v>
      </c>
      <c r="E199" s="8">
        <v>81.3</v>
      </c>
      <c r="F199" s="8">
        <f t="shared" si="4"/>
        <v>79.86</v>
      </c>
      <c r="G199" s="9">
        <v>32</v>
      </c>
    </row>
    <row r="200" s="1" customFormat="1" ht="24" customHeight="1" spans="1:7">
      <c r="A200" s="7" t="s">
        <v>406</v>
      </c>
      <c r="B200" s="7" t="s">
        <v>407</v>
      </c>
      <c r="C200" s="7" t="s">
        <v>343</v>
      </c>
      <c r="D200" s="8">
        <v>78.2</v>
      </c>
      <c r="E200" s="8">
        <v>82.16</v>
      </c>
      <c r="F200" s="8">
        <f t="shared" si="4"/>
        <v>79.78</v>
      </c>
      <c r="G200" s="9">
        <v>33</v>
      </c>
    </row>
    <row r="201" s="1" customFormat="1" ht="24" customHeight="1" spans="1:7">
      <c r="A201" s="7" t="s">
        <v>408</v>
      </c>
      <c r="B201" s="7" t="s">
        <v>409</v>
      </c>
      <c r="C201" s="7" t="s">
        <v>343</v>
      </c>
      <c r="D201" s="8">
        <v>78.78</v>
      </c>
      <c r="E201" s="8">
        <v>81.16</v>
      </c>
      <c r="F201" s="8">
        <f t="shared" si="4"/>
        <v>79.73</v>
      </c>
      <c r="G201" s="9">
        <v>34</v>
      </c>
    </row>
    <row r="202" s="1" customFormat="1" ht="24" customHeight="1" spans="1:7">
      <c r="A202" s="7" t="s">
        <v>410</v>
      </c>
      <c r="B202" s="7" t="s">
        <v>411</v>
      </c>
      <c r="C202" s="7" t="s">
        <v>343</v>
      </c>
      <c r="D202" s="8">
        <v>78.09</v>
      </c>
      <c r="E202" s="8">
        <v>81.88</v>
      </c>
      <c r="F202" s="8">
        <f t="shared" si="4"/>
        <v>79.61</v>
      </c>
      <c r="G202" s="9">
        <v>35</v>
      </c>
    </row>
    <row r="203" s="1" customFormat="1" ht="24" customHeight="1" spans="1:7">
      <c r="A203" s="7" t="s">
        <v>412</v>
      </c>
      <c r="B203" s="7" t="s">
        <v>413</v>
      </c>
      <c r="C203" s="7" t="s">
        <v>343</v>
      </c>
      <c r="D203" s="8">
        <v>78.63</v>
      </c>
      <c r="E203" s="8">
        <v>80.84</v>
      </c>
      <c r="F203" s="8">
        <f t="shared" si="4"/>
        <v>79.51</v>
      </c>
      <c r="G203" s="9">
        <v>36</v>
      </c>
    </row>
    <row r="204" s="1" customFormat="1" ht="24" customHeight="1" spans="1:7">
      <c r="A204" s="7" t="s">
        <v>414</v>
      </c>
      <c r="B204" s="7" t="s">
        <v>415</v>
      </c>
      <c r="C204" s="7" t="s">
        <v>343</v>
      </c>
      <c r="D204" s="8">
        <v>79.01</v>
      </c>
      <c r="E204" s="8">
        <v>80.24</v>
      </c>
      <c r="F204" s="8">
        <f t="shared" si="4"/>
        <v>79.5</v>
      </c>
      <c r="G204" s="9">
        <v>37</v>
      </c>
    </row>
    <row r="205" s="1" customFormat="1" ht="24" customHeight="1" spans="1:7">
      <c r="A205" s="7" t="s">
        <v>416</v>
      </c>
      <c r="B205" s="7" t="s">
        <v>417</v>
      </c>
      <c r="C205" s="7" t="s">
        <v>343</v>
      </c>
      <c r="D205" s="8">
        <v>77.75</v>
      </c>
      <c r="E205" s="8">
        <v>81.76</v>
      </c>
      <c r="F205" s="8">
        <f t="shared" si="4"/>
        <v>79.35</v>
      </c>
      <c r="G205" s="9">
        <v>38</v>
      </c>
    </row>
    <row r="206" s="1" customFormat="1" ht="24" customHeight="1" spans="1:7">
      <c r="A206" s="7" t="s">
        <v>418</v>
      </c>
      <c r="B206" s="7" t="s">
        <v>419</v>
      </c>
      <c r="C206" s="7" t="s">
        <v>343</v>
      </c>
      <c r="D206" s="8">
        <v>78.08</v>
      </c>
      <c r="E206" s="8">
        <v>81</v>
      </c>
      <c r="F206" s="8">
        <f t="shared" si="4"/>
        <v>79.25</v>
      </c>
      <c r="G206" s="9">
        <v>39</v>
      </c>
    </row>
    <row r="207" s="1" customFormat="1" ht="24" customHeight="1" spans="1:7">
      <c r="A207" s="7" t="s">
        <v>420</v>
      </c>
      <c r="B207" s="7" t="s">
        <v>421</v>
      </c>
      <c r="C207" s="7" t="s">
        <v>343</v>
      </c>
      <c r="D207" s="8">
        <v>77.95</v>
      </c>
      <c r="E207" s="8">
        <v>80.84</v>
      </c>
      <c r="F207" s="8">
        <f t="shared" si="4"/>
        <v>79.11</v>
      </c>
      <c r="G207" s="9">
        <v>40</v>
      </c>
    </row>
    <row r="208" s="1" customFormat="1" ht="24" customHeight="1" spans="1:7">
      <c r="A208" s="7" t="s">
        <v>422</v>
      </c>
      <c r="B208" s="7" t="s">
        <v>423</v>
      </c>
      <c r="C208" s="7" t="s">
        <v>343</v>
      </c>
      <c r="D208" s="8">
        <v>77.81</v>
      </c>
      <c r="E208" s="8">
        <v>81</v>
      </c>
      <c r="F208" s="8">
        <f t="shared" si="4"/>
        <v>79.09</v>
      </c>
      <c r="G208" s="9">
        <v>41</v>
      </c>
    </row>
    <row r="209" s="1" customFormat="1" ht="24" customHeight="1" spans="1:7">
      <c r="A209" s="7" t="s">
        <v>424</v>
      </c>
      <c r="B209" s="7" t="s">
        <v>425</v>
      </c>
      <c r="C209" s="7" t="s">
        <v>343</v>
      </c>
      <c r="D209" s="8">
        <v>78.43</v>
      </c>
      <c r="E209" s="8">
        <v>79.8</v>
      </c>
      <c r="F209" s="8">
        <f t="shared" si="4"/>
        <v>78.98</v>
      </c>
      <c r="G209" s="9">
        <v>42</v>
      </c>
    </row>
    <row r="210" s="1" customFormat="1" ht="24" customHeight="1" spans="1:7">
      <c r="A210" s="7" t="s">
        <v>426</v>
      </c>
      <c r="B210" s="7" t="s">
        <v>427</v>
      </c>
      <c r="C210" s="7" t="s">
        <v>343</v>
      </c>
      <c r="D210" s="8">
        <v>77.56</v>
      </c>
      <c r="E210" s="8">
        <v>79.6</v>
      </c>
      <c r="F210" s="8">
        <f t="shared" si="4"/>
        <v>78.38</v>
      </c>
      <c r="G210" s="9">
        <v>43</v>
      </c>
    </row>
    <row r="211" s="1" customFormat="1" ht="24" customHeight="1" spans="1:7">
      <c r="A211" s="7" t="s">
        <v>428</v>
      </c>
      <c r="B211" s="7" t="s">
        <v>429</v>
      </c>
      <c r="C211" s="7" t="s">
        <v>343</v>
      </c>
      <c r="D211" s="8">
        <v>80.92</v>
      </c>
      <c r="E211" s="10">
        <v>-1</v>
      </c>
      <c r="F211" s="8">
        <f>ROUND(D211*0.6,2)</f>
        <v>48.55</v>
      </c>
      <c r="G211" s="9">
        <v>44</v>
      </c>
    </row>
    <row r="212" s="1" customFormat="1" ht="24" customHeight="1" spans="1:7">
      <c r="A212" s="7" t="s">
        <v>430</v>
      </c>
      <c r="B212" s="7" t="s">
        <v>431</v>
      </c>
      <c r="C212" s="7" t="s">
        <v>343</v>
      </c>
      <c r="D212" s="8">
        <v>77.74</v>
      </c>
      <c r="E212" s="10">
        <v>-1</v>
      </c>
      <c r="F212" s="8">
        <f>ROUND(D212*0.6,2)</f>
        <v>46.64</v>
      </c>
      <c r="G212" s="9">
        <v>45</v>
      </c>
    </row>
    <row r="213" s="1" customFormat="1" ht="24" customHeight="1" spans="1:7">
      <c r="A213" s="7" t="s">
        <v>432</v>
      </c>
      <c r="B213" s="7" t="s">
        <v>433</v>
      </c>
      <c r="C213" s="7" t="s">
        <v>434</v>
      </c>
      <c r="D213" s="8">
        <v>85.61</v>
      </c>
      <c r="E213" s="8">
        <v>81.24</v>
      </c>
      <c r="F213" s="8">
        <f t="shared" ref="F213:F220" si="5">ROUND(D213*0.6+E213*0.4,2)</f>
        <v>83.86</v>
      </c>
      <c r="G213" s="9">
        <v>1</v>
      </c>
    </row>
    <row r="214" s="1" customFormat="1" ht="24" customHeight="1" spans="1:7">
      <c r="A214" s="7" t="s">
        <v>435</v>
      </c>
      <c r="B214" s="7" t="s">
        <v>436</v>
      </c>
      <c r="C214" s="7" t="s">
        <v>434</v>
      </c>
      <c r="D214" s="8">
        <v>84.72</v>
      </c>
      <c r="E214" s="8">
        <v>82.52</v>
      </c>
      <c r="F214" s="8">
        <f t="shared" si="5"/>
        <v>83.84</v>
      </c>
      <c r="G214" s="9">
        <v>2</v>
      </c>
    </row>
    <row r="215" s="1" customFormat="1" ht="24" customHeight="1" spans="1:7">
      <c r="A215" s="7" t="s">
        <v>437</v>
      </c>
      <c r="B215" s="7" t="s">
        <v>438</v>
      </c>
      <c r="C215" s="7" t="s">
        <v>434</v>
      </c>
      <c r="D215" s="8">
        <v>84.18</v>
      </c>
      <c r="E215" s="8">
        <v>82.88</v>
      </c>
      <c r="F215" s="8">
        <f t="shared" si="5"/>
        <v>83.66</v>
      </c>
      <c r="G215" s="9">
        <v>3</v>
      </c>
    </row>
    <row r="216" s="1" customFormat="1" ht="24" customHeight="1" spans="1:7">
      <c r="A216" s="7" t="s">
        <v>439</v>
      </c>
      <c r="B216" s="7" t="s">
        <v>440</v>
      </c>
      <c r="C216" s="7" t="s">
        <v>434</v>
      </c>
      <c r="D216" s="8">
        <v>83.77</v>
      </c>
      <c r="E216" s="8">
        <v>82.06</v>
      </c>
      <c r="F216" s="8">
        <f t="shared" si="5"/>
        <v>83.09</v>
      </c>
      <c r="G216" s="9">
        <v>4</v>
      </c>
    </row>
    <row r="217" s="1" customFormat="1" ht="24" customHeight="1" spans="1:7">
      <c r="A217" s="7" t="s">
        <v>441</v>
      </c>
      <c r="B217" s="7" t="s">
        <v>442</v>
      </c>
      <c r="C217" s="7" t="s">
        <v>434</v>
      </c>
      <c r="D217" s="8">
        <v>83.06</v>
      </c>
      <c r="E217" s="8">
        <v>82.9</v>
      </c>
      <c r="F217" s="8">
        <f t="shared" si="5"/>
        <v>83</v>
      </c>
      <c r="G217" s="9">
        <v>5</v>
      </c>
    </row>
    <row r="218" s="1" customFormat="1" ht="24" customHeight="1" spans="1:7">
      <c r="A218" s="7" t="s">
        <v>443</v>
      </c>
      <c r="B218" s="7" t="s">
        <v>444</v>
      </c>
      <c r="C218" s="7" t="s">
        <v>434</v>
      </c>
      <c r="D218" s="8">
        <v>82.91</v>
      </c>
      <c r="E218" s="8">
        <v>82.62</v>
      </c>
      <c r="F218" s="8">
        <f t="shared" si="5"/>
        <v>82.79</v>
      </c>
      <c r="G218" s="9">
        <v>6</v>
      </c>
    </row>
    <row r="219" s="1" customFormat="1" ht="24" customHeight="1" spans="1:7">
      <c r="A219" s="7" t="s">
        <v>445</v>
      </c>
      <c r="B219" s="7" t="s">
        <v>446</v>
      </c>
      <c r="C219" s="7" t="s">
        <v>434</v>
      </c>
      <c r="D219" s="8">
        <v>81.66</v>
      </c>
      <c r="E219" s="8">
        <v>81.68</v>
      </c>
      <c r="F219" s="8">
        <f t="shared" si="5"/>
        <v>81.67</v>
      </c>
      <c r="G219" s="9">
        <v>7</v>
      </c>
    </row>
    <row r="220" s="1" customFormat="1" ht="24" customHeight="1" spans="1:7">
      <c r="A220" s="7" t="s">
        <v>447</v>
      </c>
      <c r="B220" s="7" t="s">
        <v>448</v>
      </c>
      <c r="C220" s="7" t="s">
        <v>434</v>
      </c>
      <c r="D220" s="8">
        <v>81.24</v>
      </c>
      <c r="E220" s="8">
        <v>82.06</v>
      </c>
      <c r="F220" s="8">
        <f t="shared" si="5"/>
        <v>81.57</v>
      </c>
      <c r="G220" s="9">
        <v>8</v>
      </c>
    </row>
    <row r="221" s="1" customFormat="1" ht="24" customHeight="1" spans="1:7">
      <c r="A221" s="7" t="s">
        <v>449</v>
      </c>
      <c r="B221" s="7" t="s">
        <v>450</v>
      </c>
      <c r="C221" s="7" t="s">
        <v>434</v>
      </c>
      <c r="D221" s="8">
        <v>82</v>
      </c>
      <c r="E221" s="10">
        <v>-1</v>
      </c>
      <c r="F221" s="8">
        <f>ROUND(D221*0.6,2)</f>
        <v>49.2</v>
      </c>
      <c r="G221" s="9">
        <v>9</v>
      </c>
    </row>
    <row r="222" s="1" customFormat="1" ht="24" customHeight="1" spans="1:7">
      <c r="A222" s="7" t="s">
        <v>451</v>
      </c>
      <c r="B222" s="7" t="s">
        <v>452</v>
      </c>
      <c r="C222" s="7" t="s">
        <v>453</v>
      </c>
      <c r="D222" s="8">
        <v>67.65</v>
      </c>
      <c r="E222" s="8">
        <v>82.86</v>
      </c>
      <c r="F222" s="8">
        <f>ROUND(D222*0.6+E222*0.4,2)</f>
        <v>73.73</v>
      </c>
      <c r="G222" s="9">
        <v>1</v>
      </c>
    </row>
    <row r="223" s="1" customFormat="1" ht="24" customHeight="1" spans="1:7">
      <c r="A223" s="7" t="s">
        <v>454</v>
      </c>
      <c r="B223" s="7" t="s">
        <v>455</v>
      </c>
      <c r="C223" s="7" t="s">
        <v>453</v>
      </c>
      <c r="D223" s="8">
        <v>65.66</v>
      </c>
      <c r="E223" s="8">
        <v>82.4</v>
      </c>
      <c r="F223" s="8">
        <f>ROUND(D223*0.6+E223*0.4,2)</f>
        <v>72.36</v>
      </c>
      <c r="G223" s="9">
        <v>2</v>
      </c>
    </row>
    <row r="224" s="1" customFormat="1" ht="24" customHeight="1" spans="1:7">
      <c r="A224" s="7" t="s">
        <v>456</v>
      </c>
      <c r="B224" s="7" t="s">
        <v>457</v>
      </c>
      <c r="C224" s="7" t="s">
        <v>453</v>
      </c>
      <c r="D224" s="8">
        <v>60.74</v>
      </c>
      <c r="E224" s="8">
        <v>81.16</v>
      </c>
      <c r="F224" s="8">
        <f>ROUND(D224*0.6+E224*0.4,2)</f>
        <v>68.91</v>
      </c>
      <c r="G224" s="9">
        <v>3</v>
      </c>
    </row>
    <row r="225" s="1" customFormat="1" ht="24" customHeight="1" spans="1:7">
      <c r="A225" s="7" t="s">
        <v>458</v>
      </c>
      <c r="B225" s="7" t="s">
        <v>459</v>
      </c>
      <c r="C225" s="7" t="s">
        <v>453</v>
      </c>
      <c r="D225" s="8">
        <v>59.36</v>
      </c>
      <c r="E225" s="8">
        <v>82.42</v>
      </c>
      <c r="F225" s="8">
        <f>ROUND(D225*0.6+E225*0.4,2)</f>
        <v>68.58</v>
      </c>
      <c r="G225" s="9">
        <v>4</v>
      </c>
    </row>
    <row r="226" s="1" customFormat="1" ht="24" customHeight="1" spans="1:7">
      <c r="A226" s="7" t="s">
        <v>460</v>
      </c>
      <c r="B226" s="7" t="s">
        <v>461</v>
      </c>
      <c r="C226" s="7" t="s">
        <v>453</v>
      </c>
      <c r="D226" s="8">
        <v>61.1</v>
      </c>
      <c r="E226" s="8">
        <v>76.44</v>
      </c>
      <c r="F226" s="8">
        <f>ROUND(D226*0.6+E226*0.4,2)</f>
        <v>67.24</v>
      </c>
      <c r="G226" s="9">
        <v>5</v>
      </c>
    </row>
    <row r="227" ht="44" customHeight="1" spans="1:7">
      <c r="A227" s="11" t="s">
        <v>462</v>
      </c>
      <c r="B227" s="12"/>
      <c r="C227" s="12"/>
      <c r="D227" s="12"/>
      <c r="E227" s="12"/>
      <c r="F227" s="12"/>
      <c r="G227" s="12"/>
    </row>
  </sheetData>
  <sortState ref="A2:T225">
    <sortCondition ref="C2:C225"/>
    <sortCondition ref="F2:F225" descending="1"/>
  </sortState>
  <mergeCells count="2">
    <mergeCell ref="A1:G1"/>
    <mergeCell ref="A227:G227"/>
  </mergeCells>
  <pageMargins left="0.751388888888889" right="0.751388888888889" top="0.802777777777778" bottom="0.802777777777778" header="0.393055555555556" footer="0.393055555555556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Administrator</cp:lastModifiedBy>
  <dcterms:created xsi:type="dcterms:W3CDTF">2024-11-10T01:36:00Z</dcterms:created>
  <dcterms:modified xsi:type="dcterms:W3CDTF">2024-11-16T08:56:34Z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  <property fmtid="{D5CDD505-2E9C-101B-9397-08002B2CF9AE}" pid="3" name="ICV">
    <vt:lpwstr>D05BEDAE14DE4B619DD95A5D87BE876B_12</vt:lpwstr>
  </property>
</Properties>
</file>