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activeTab="1"/>
  </bookViews>
  <sheets>
    <sheet name="创业意识培训" sheetId="10" r:id="rId1"/>
    <sheet name="订单式培训" sheetId="9" r:id="rId2"/>
  </sheets>
  <calcPr calcId="144525"/>
</workbook>
</file>

<file path=xl/sharedStrings.xml><?xml version="1.0" encoding="utf-8"?>
<sst xmlns="http://schemas.openxmlformats.org/spreadsheetml/2006/main" count="52" uniqueCount="39">
  <si>
    <t>附件1-1</t>
  </si>
  <si>
    <r>
      <rPr>
        <sz val="20"/>
        <color theme="1"/>
        <rFont val="方正小标宋简体"/>
        <charset val="134"/>
      </rPr>
      <t>市直2024年第二批职业技能提升</t>
    </r>
    <r>
      <rPr>
        <b/>
        <sz val="20"/>
        <color rgb="FF000000"/>
        <rFont val="方正小标宋简体"/>
        <charset val="134"/>
      </rPr>
      <t>培训补贴</t>
    </r>
    <r>
      <rPr>
        <sz val="20"/>
        <color theme="1"/>
        <rFont val="方正小标宋简体"/>
        <charset val="134"/>
      </rPr>
      <t>资金汇总表—创业意识培训</t>
    </r>
  </si>
  <si>
    <t>单位：元</t>
  </si>
  <si>
    <t>序号</t>
  </si>
  <si>
    <t>培训机构</t>
  </si>
  <si>
    <t>培训类别</t>
  </si>
  <si>
    <t>培训时间</t>
  </si>
  <si>
    <t>参训人数</t>
  </si>
  <si>
    <t>合格人数</t>
  </si>
  <si>
    <t>实名制系统录入人数</t>
  </si>
  <si>
    <t>补贴人数</t>
  </si>
  <si>
    <t>参训
天数</t>
  </si>
  <si>
    <t>补贴标准（元/人）</t>
  </si>
  <si>
    <t>补贴
金额</t>
  </si>
  <si>
    <t>补贴金额合计</t>
  </si>
  <si>
    <t>长治职业技术学院</t>
  </si>
  <si>
    <t>创业意识培训（GYB）</t>
  </si>
  <si>
    <t>2024.4.20-4.21、4.27</t>
  </si>
  <si>
    <t>2024.6.14-6.16</t>
  </si>
  <si>
    <t>2024.6.21-6.27</t>
  </si>
  <si>
    <t>长治学院</t>
  </si>
  <si>
    <t>2024.11.15-11.17</t>
  </si>
  <si>
    <t>2024.11.22-11.24</t>
  </si>
  <si>
    <t>合计</t>
  </si>
  <si>
    <t>附件1-2</t>
  </si>
  <si>
    <r>
      <rPr>
        <sz val="20"/>
        <color theme="1"/>
        <rFont val="方正小标宋简体"/>
        <charset val="134"/>
      </rPr>
      <t>市直2024年第二批职业技能提升</t>
    </r>
    <r>
      <rPr>
        <b/>
        <sz val="20"/>
        <color rgb="FF000000"/>
        <rFont val="方正小标宋简体"/>
        <charset val="134"/>
      </rPr>
      <t>培训补贴</t>
    </r>
    <r>
      <rPr>
        <sz val="20"/>
        <color theme="1"/>
        <rFont val="方正小标宋简体"/>
        <charset val="134"/>
      </rPr>
      <t>资金汇总表—</t>
    </r>
    <r>
      <rPr>
        <b/>
        <sz val="20"/>
        <color theme="1"/>
        <rFont val="方正小标宋简体"/>
        <charset val="134"/>
      </rPr>
      <t>订单式培训</t>
    </r>
  </si>
  <si>
    <t>培训工种</t>
  </si>
  <si>
    <t>参加培训天数</t>
  </si>
  <si>
    <t>领取补贴
人数</t>
  </si>
  <si>
    <t>补贴标准</t>
  </si>
  <si>
    <t>补贴金额
合计</t>
  </si>
  <si>
    <t>长治市上党区新时代职业培训学校</t>
  </si>
  <si>
    <t>养老护理员</t>
  </si>
  <si>
    <t>订单培训</t>
  </si>
  <si>
    <t>2024.4.13-5.3</t>
  </si>
  <si>
    <t>长治市华森职业培训学校</t>
  </si>
  <si>
    <t>土石方挖掘机司机</t>
  </si>
  <si>
    <t>2024.10.18-11.30</t>
  </si>
  <si>
    <t>——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</si>
</sst>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20"/>
      <color rgb="FF000000"/>
      <name val="方正小标宋简体"/>
      <charset val="134"/>
    </font>
    <font>
      <b/>
      <sz val="20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27" borderId="14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24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7" borderId="13" applyNumberFormat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7" borderId="11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10" borderId="9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D12" sqref="D12"/>
    </sheetView>
  </sheetViews>
  <sheetFormatPr defaultColWidth="9" defaultRowHeight="14.25"/>
  <cols>
    <col min="1" max="1" width="4.25" style="1" customWidth="1"/>
    <col min="2" max="2" width="9.25" style="2" customWidth="1"/>
    <col min="3" max="3" width="12.5" style="2" customWidth="1"/>
    <col min="4" max="4" width="19.375" style="2" customWidth="1"/>
    <col min="5" max="8" width="8.875" style="1" customWidth="1"/>
    <col min="9" max="9" width="8.625" style="25" customWidth="1"/>
    <col min="10" max="10" width="10.625" style="26" customWidth="1"/>
    <col min="11" max="11" width="8.5" style="1" customWidth="1"/>
    <col min="12" max="12" width="10.375" style="1" customWidth="1"/>
    <col min="13" max="16375" width="9" style="1"/>
  </cols>
  <sheetData>
    <row r="1" ht="33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58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27" customHeight="1" spans="2:12">
      <c r="B3" s="7"/>
      <c r="C3" s="7"/>
      <c r="D3" s="15" t="s">
        <v>2</v>
      </c>
      <c r="E3" s="15"/>
      <c r="F3" s="15"/>
      <c r="G3" s="15"/>
      <c r="H3" s="15"/>
      <c r="I3" s="31"/>
      <c r="J3" s="31"/>
      <c r="K3" s="15"/>
      <c r="L3" s="15"/>
    </row>
    <row r="4" s="2" customFormat="1" ht="54" customHeight="1" spans="1:12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</row>
    <row r="5" s="1" customFormat="1" ht="30" customHeight="1" spans="1:12">
      <c r="A5" s="27">
        <v>1</v>
      </c>
      <c r="B5" s="23" t="s">
        <v>15</v>
      </c>
      <c r="C5" s="23" t="s">
        <v>16</v>
      </c>
      <c r="D5" s="9" t="s">
        <v>17</v>
      </c>
      <c r="E5" s="27">
        <v>119</v>
      </c>
      <c r="F5" s="27">
        <v>112</v>
      </c>
      <c r="G5" s="27">
        <v>112</v>
      </c>
      <c r="H5" s="27">
        <v>112</v>
      </c>
      <c r="I5" s="27">
        <v>3</v>
      </c>
      <c r="J5" s="23">
        <v>150</v>
      </c>
      <c r="K5" s="27">
        <f>H5*J5</f>
        <v>16800</v>
      </c>
      <c r="L5" s="32">
        <v>106800</v>
      </c>
    </row>
    <row r="6" s="1" customFormat="1" ht="30" customHeight="1" spans="1:12">
      <c r="A6" s="27"/>
      <c r="B6" s="23"/>
      <c r="C6" s="23"/>
      <c r="D6" s="23" t="s">
        <v>18</v>
      </c>
      <c r="E6" s="27">
        <v>374</v>
      </c>
      <c r="F6" s="27">
        <v>240</v>
      </c>
      <c r="G6" s="27">
        <v>240</v>
      </c>
      <c r="H6" s="27">
        <v>240</v>
      </c>
      <c r="I6" s="27">
        <v>3</v>
      </c>
      <c r="J6" s="23">
        <v>150</v>
      </c>
      <c r="K6" s="27">
        <f>H6*J6</f>
        <v>36000</v>
      </c>
      <c r="L6" s="33"/>
    </row>
    <row r="7" s="1" customFormat="1" ht="30" customHeight="1" spans="1:12">
      <c r="A7" s="27"/>
      <c r="B7" s="23"/>
      <c r="C7" s="23"/>
      <c r="D7" s="23" t="s">
        <v>19</v>
      </c>
      <c r="E7" s="27">
        <v>360</v>
      </c>
      <c r="F7" s="27">
        <v>360</v>
      </c>
      <c r="G7" s="27">
        <v>360</v>
      </c>
      <c r="H7" s="27">
        <v>360</v>
      </c>
      <c r="I7" s="27">
        <v>3</v>
      </c>
      <c r="J7" s="23">
        <v>150</v>
      </c>
      <c r="K7" s="27">
        <f>H7*J7</f>
        <v>54000</v>
      </c>
      <c r="L7" s="34"/>
    </row>
    <row r="8" s="1" customFormat="1" ht="48" customHeight="1" spans="1:12">
      <c r="A8" s="27">
        <v>2</v>
      </c>
      <c r="B8" s="23" t="s">
        <v>20</v>
      </c>
      <c r="C8" s="23" t="s">
        <v>16</v>
      </c>
      <c r="D8" s="23" t="s">
        <v>21</v>
      </c>
      <c r="E8" s="27">
        <v>163</v>
      </c>
      <c r="F8" s="27">
        <v>151</v>
      </c>
      <c r="G8" s="27">
        <v>145</v>
      </c>
      <c r="H8" s="27">
        <v>145</v>
      </c>
      <c r="I8" s="27">
        <v>3</v>
      </c>
      <c r="J8" s="23">
        <v>150</v>
      </c>
      <c r="K8" s="27">
        <f>H8*J8</f>
        <v>21750</v>
      </c>
      <c r="L8" s="27">
        <v>46200</v>
      </c>
    </row>
    <row r="9" s="1" customFormat="1" ht="48" customHeight="1" spans="1:12">
      <c r="A9" s="27"/>
      <c r="B9" s="23"/>
      <c r="C9" s="23"/>
      <c r="D9" s="23" t="s">
        <v>22</v>
      </c>
      <c r="E9" s="27">
        <v>180</v>
      </c>
      <c r="F9" s="27">
        <v>171</v>
      </c>
      <c r="G9" s="27">
        <v>163</v>
      </c>
      <c r="H9" s="27">
        <v>163</v>
      </c>
      <c r="I9" s="27">
        <v>3</v>
      </c>
      <c r="J9" s="23">
        <v>150</v>
      </c>
      <c r="K9" s="27">
        <f>H9*J9</f>
        <v>24450</v>
      </c>
      <c r="L9" s="27"/>
    </row>
    <row r="10" s="1" customFormat="1" ht="30" customHeight="1" spans="1:12">
      <c r="A10" s="28" t="s">
        <v>23</v>
      </c>
      <c r="B10" s="29"/>
      <c r="C10" s="29"/>
      <c r="D10" s="30"/>
      <c r="E10" s="27">
        <f>SUM(E5:E9)</f>
        <v>1196</v>
      </c>
      <c r="F10" s="27">
        <f>SUM(F5:F9)</f>
        <v>1034</v>
      </c>
      <c r="G10" s="27">
        <f>SUM(G5:G9)</f>
        <v>1020</v>
      </c>
      <c r="H10" s="27">
        <f>SUM(H5:H9)</f>
        <v>1020</v>
      </c>
      <c r="I10" s="27">
        <v>3</v>
      </c>
      <c r="J10" s="23">
        <v>150</v>
      </c>
      <c r="K10" s="27">
        <f>SUM(K5:K9)</f>
        <v>153000</v>
      </c>
      <c r="L10" s="27">
        <f>SUM(L5:L9)</f>
        <v>153000</v>
      </c>
    </row>
    <row r="11" s="1" customFormat="1" ht="30" customHeight="1" spans="2:10">
      <c r="B11" s="2"/>
      <c r="C11" s="2"/>
      <c r="D11" s="2"/>
      <c r="I11" s="25"/>
      <c r="J11" s="26"/>
    </row>
    <row r="12" s="1" customFormat="1" ht="30" customHeight="1" spans="2:10">
      <c r="B12" s="2"/>
      <c r="C12" s="2"/>
      <c r="D12" s="2"/>
      <c r="I12" s="25"/>
      <c r="J12" s="26"/>
    </row>
    <row r="13" s="1" customFormat="1" ht="30" customHeight="1" spans="2:10">
      <c r="B13" s="2"/>
      <c r="C13" s="2"/>
      <c r="D13" s="2"/>
      <c r="I13" s="25"/>
      <c r="J13" s="26"/>
    </row>
    <row r="14" s="1" customFormat="1" ht="30" customHeight="1" spans="2:10">
      <c r="B14" s="2"/>
      <c r="C14" s="2"/>
      <c r="D14" s="2"/>
      <c r="I14" s="25"/>
      <c r="J14" s="26"/>
    </row>
    <row r="15" s="1" customFormat="1" ht="30" customHeight="1" spans="2:10">
      <c r="B15" s="2"/>
      <c r="C15" s="2"/>
      <c r="D15" s="2"/>
      <c r="I15" s="25"/>
      <c r="J15" s="26"/>
    </row>
    <row r="16" s="1" customFormat="1" ht="30" customHeight="1" spans="2:10">
      <c r="B16" s="2"/>
      <c r="C16" s="2"/>
      <c r="D16" s="2"/>
      <c r="I16" s="25"/>
      <c r="J16" s="26"/>
    </row>
    <row r="17" s="1" customFormat="1" ht="30" customHeight="1" spans="2:10">
      <c r="B17" s="2"/>
      <c r="C17" s="2"/>
      <c r="D17" s="2"/>
      <c r="I17" s="25"/>
      <c r="J17" s="26"/>
    </row>
    <row r="18" s="1" customFormat="1" ht="30" customHeight="1" spans="2:10">
      <c r="B18" s="2"/>
      <c r="C18" s="2"/>
      <c r="D18" s="2"/>
      <c r="I18" s="25"/>
      <c r="J18" s="26"/>
    </row>
    <row r="19" s="1" customFormat="1" ht="30" customHeight="1" spans="2:10">
      <c r="B19" s="2"/>
      <c r="C19" s="2"/>
      <c r="D19" s="2"/>
      <c r="I19" s="25"/>
      <c r="J19" s="26"/>
    </row>
    <row r="20" s="1" customFormat="1" ht="30" customHeight="1" spans="2:10">
      <c r="B20" s="2"/>
      <c r="C20" s="2"/>
      <c r="D20" s="2"/>
      <c r="I20" s="25"/>
      <c r="J20" s="26"/>
    </row>
    <row r="21" s="1" customFormat="1" ht="30" customHeight="1" spans="2:10">
      <c r="B21" s="2"/>
      <c r="C21" s="2"/>
      <c r="D21" s="2"/>
      <c r="I21" s="25"/>
      <c r="J21" s="26"/>
    </row>
  </sheetData>
  <mergeCells count="12">
    <mergeCell ref="A1:L1"/>
    <mergeCell ref="A2:L2"/>
    <mergeCell ref="D3:L3"/>
    <mergeCell ref="A10:D10"/>
    <mergeCell ref="A5:A7"/>
    <mergeCell ref="A8:A9"/>
    <mergeCell ref="B5:B7"/>
    <mergeCell ref="B8:B9"/>
    <mergeCell ref="C5:C7"/>
    <mergeCell ref="C8:C9"/>
    <mergeCell ref="L5:L7"/>
    <mergeCell ref="L8:L9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tabSelected="1" workbookViewId="0">
      <pane ySplit="4" topLeftCell="A5" activePane="bottomLeft" state="frozen"/>
      <selection/>
      <selection pane="bottomLeft" activeCell="P12" sqref="P12"/>
    </sheetView>
  </sheetViews>
  <sheetFormatPr defaultColWidth="9" defaultRowHeight="13.5"/>
  <cols>
    <col min="1" max="1" width="6.375" style="1" customWidth="1"/>
    <col min="2" max="2" width="18.25" style="2" customWidth="1"/>
    <col min="3" max="3" width="14" style="2" customWidth="1"/>
    <col min="4" max="4" width="12.5" style="2" customWidth="1"/>
    <col min="5" max="5" width="16" style="2" customWidth="1"/>
    <col min="6" max="6" width="11.25" style="3" customWidth="1"/>
    <col min="7" max="7" width="11.375" style="1" customWidth="1"/>
    <col min="8" max="8" width="11.75" style="1" customWidth="1"/>
    <col min="9" max="9" width="9.25" style="1" customWidth="1"/>
    <col min="10" max="10" width="10.625" style="1" customWidth="1"/>
    <col min="11" max="11" width="10.625" style="2" customWidth="1"/>
    <col min="12" max="12" width="11.0833333333333" style="1" customWidth="1"/>
    <col min="13" max="13" width="12.125" style="1" customWidth="1"/>
    <col min="14" max="16384" width="9" style="1"/>
  </cols>
  <sheetData>
    <row r="1" ht="31" customHeight="1" spans="1:13">
      <c r="A1" s="4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58" customHeight="1" spans="1:13">
      <c r="A2" s="5" t="s">
        <v>25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27" customHeight="1" spans="2:13">
      <c r="B3" s="7"/>
      <c r="C3" s="7"/>
      <c r="D3" s="7"/>
      <c r="E3" s="15" t="s">
        <v>2</v>
      </c>
      <c r="F3" s="15"/>
      <c r="G3" s="15"/>
      <c r="H3" s="15"/>
      <c r="I3" s="15"/>
      <c r="J3" s="15"/>
      <c r="K3" s="15"/>
      <c r="L3" s="15"/>
      <c r="M3" s="15"/>
    </row>
    <row r="4" s="2" customFormat="1" ht="54" customHeight="1" spans="1:13">
      <c r="A4" s="8" t="s">
        <v>3</v>
      </c>
      <c r="B4" s="8" t="s">
        <v>4</v>
      </c>
      <c r="C4" s="8" t="s">
        <v>26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27</v>
      </c>
      <c r="J4" s="8" t="s">
        <v>28</v>
      </c>
      <c r="K4" s="8" t="s">
        <v>29</v>
      </c>
      <c r="L4" s="8" t="s">
        <v>13</v>
      </c>
      <c r="M4" s="8" t="s">
        <v>30</v>
      </c>
    </row>
    <row r="5" s="2" customFormat="1" ht="30" customHeight="1" spans="1:13">
      <c r="A5" s="9">
        <v>1</v>
      </c>
      <c r="B5" s="9" t="s">
        <v>31</v>
      </c>
      <c r="C5" s="9" t="s">
        <v>32</v>
      </c>
      <c r="D5" s="9" t="s">
        <v>33</v>
      </c>
      <c r="E5" s="9" t="s">
        <v>34</v>
      </c>
      <c r="F5" s="9">
        <v>26</v>
      </c>
      <c r="G5" s="9">
        <v>24</v>
      </c>
      <c r="H5" s="9">
        <v>24</v>
      </c>
      <c r="I5" s="23">
        <v>17</v>
      </c>
      <c r="J5" s="23">
        <v>7</v>
      </c>
      <c r="K5" s="23">
        <v>2200</v>
      </c>
      <c r="L5" s="23">
        <f t="shared" ref="L5:L13" si="0">J5*K5</f>
        <v>15400</v>
      </c>
      <c r="M5" s="9">
        <v>49700</v>
      </c>
    </row>
    <row r="6" s="2" customFormat="1" ht="30" customHeight="1" spans="1:13">
      <c r="A6" s="10"/>
      <c r="B6" s="10"/>
      <c r="C6" s="10"/>
      <c r="D6" s="10"/>
      <c r="E6" s="10"/>
      <c r="F6" s="10"/>
      <c r="G6" s="10"/>
      <c r="H6" s="10"/>
      <c r="I6" s="23">
        <v>16</v>
      </c>
      <c r="J6" s="23">
        <v>7</v>
      </c>
      <c r="K6" s="23">
        <v>2100</v>
      </c>
      <c r="L6" s="23">
        <f t="shared" si="0"/>
        <v>14700</v>
      </c>
      <c r="M6" s="10"/>
    </row>
    <row r="7" s="2" customFormat="1" ht="30" customHeight="1" spans="1:13">
      <c r="A7" s="10"/>
      <c r="B7" s="10"/>
      <c r="C7" s="10"/>
      <c r="D7" s="10"/>
      <c r="E7" s="10"/>
      <c r="F7" s="10"/>
      <c r="G7" s="10"/>
      <c r="H7" s="10"/>
      <c r="I7" s="23">
        <v>15</v>
      </c>
      <c r="J7" s="23">
        <v>7</v>
      </c>
      <c r="K7" s="23">
        <v>2000</v>
      </c>
      <c r="L7" s="23">
        <f t="shared" si="0"/>
        <v>14000</v>
      </c>
      <c r="M7" s="10"/>
    </row>
    <row r="8" s="2" customFormat="1" ht="30" customHeight="1" spans="1:13">
      <c r="A8" s="10"/>
      <c r="B8" s="10"/>
      <c r="C8" s="10"/>
      <c r="D8" s="10"/>
      <c r="E8" s="10"/>
      <c r="F8" s="10"/>
      <c r="G8" s="10"/>
      <c r="H8" s="10"/>
      <c r="I8" s="23">
        <v>14</v>
      </c>
      <c r="J8" s="23">
        <v>2</v>
      </c>
      <c r="K8" s="23">
        <v>1900</v>
      </c>
      <c r="L8" s="23">
        <f t="shared" si="0"/>
        <v>3800</v>
      </c>
      <c r="M8" s="10"/>
    </row>
    <row r="9" s="2" customFormat="1" ht="30" customHeight="1" spans="1:13">
      <c r="A9" s="11"/>
      <c r="B9" s="11"/>
      <c r="C9" s="11"/>
      <c r="D9" s="11"/>
      <c r="E9" s="11"/>
      <c r="F9" s="10"/>
      <c r="G9" s="11"/>
      <c r="H9" s="11"/>
      <c r="I9" s="23">
        <v>13</v>
      </c>
      <c r="J9" s="23">
        <v>1</v>
      </c>
      <c r="K9" s="23">
        <v>1800</v>
      </c>
      <c r="L9" s="23">
        <f t="shared" si="0"/>
        <v>1800</v>
      </c>
      <c r="M9" s="11"/>
    </row>
    <row r="10" s="2" customFormat="1" ht="30" customHeight="1" spans="1:13">
      <c r="A10" s="12">
        <v>2</v>
      </c>
      <c r="B10" s="13" t="s">
        <v>35</v>
      </c>
      <c r="C10" s="13" t="s">
        <v>36</v>
      </c>
      <c r="D10" s="13" t="s">
        <v>33</v>
      </c>
      <c r="E10" s="13" t="s">
        <v>37</v>
      </c>
      <c r="F10" s="16">
        <v>13</v>
      </c>
      <c r="G10" s="17">
        <v>13</v>
      </c>
      <c r="H10" s="18">
        <v>13</v>
      </c>
      <c r="I10" s="14">
        <v>41</v>
      </c>
      <c r="J10" s="14">
        <v>3</v>
      </c>
      <c r="K10" s="13">
        <v>4600</v>
      </c>
      <c r="L10" s="23">
        <f t="shared" si="0"/>
        <v>13800</v>
      </c>
      <c r="M10" s="17">
        <v>57400</v>
      </c>
    </row>
    <row r="11" s="2" customFormat="1" ht="30" customHeight="1" spans="1:13">
      <c r="A11" s="12"/>
      <c r="B11" s="13"/>
      <c r="C11" s="13"/>
      <c r="D11" s="13"/>
      <c r="E11" s="13"/>
      <c r="F11" s="19"/>
      <c r="G11" s="17"/>
      <c r="H11" s="20"/>
      <c r="I11" s="14">
        <v>40</v>
      </c>
      <c r="J11" s="14">
        <v>2</v>
      </c>
      <c r="K11" s="13">
        <v>4500</v>
      </c>
      <c r="L11" s="23">
        <f t="shared" si="0"/>
        <v>9000</v>
      </c>
      <c r="M11" s="17"/>
    </row>
    <row r="12" s="2" customFormat="1" ht="30" customHeight="1" spans="1:13">
      <c r="A12" s="12"/>
      <c r="B12" s="13"/>
      <c r="C12" s="13"/>
      <c r="D12" s="13"/>
      <c r="E12" s="13"/>
      <c r="F12" s="19"/>
      <c r="G12" s="17"/>
      <c r="H12" s="20"/>
      <c r="I12" s="14">
        <v>39</v>
      </c>
      <c r="J12" s="14">
        <v>5</v>
      </c>
      <c r="K12" s="13">
        <v>4400</v>
      </c>
      <c r="L12" s="23">
        <f t="shared" si="0"/>
        <v>22000</v>
      </c>
      <c r="M12" s="17"/>
    </row>
    <row r="13" s="2" customFormat="1" ht="30" customHeight="1" spans="1:13">
      <c r="A13" s="12"/>
      <c r="B13" s="13"/>
      <c r="C13" s="13"/>
      <c r="D13" s="13"/>
      <c r="E13" s="13"/>
      <c r="F13" s="21"/>
      <c r="G13" s="17"/>
      <c r="H13" s="22"/>
      <c r="I13" s="14">
        <v>37</v>
      </c>
      <c r="J13" s="14">
        <v>3</v>
      </c>
      <c r="K13" s="13">
        <v>4200</v>
      </c>
      <c r="L13" s="23">
        <f t="shared" si="0"/>
        <v>12600</v>
      </c>
      <c r="M13" s="17"/>
    </row>
    <row r="14" s="1" customFormat="1" ht="30" customHeight="1" spans="1:13">
      <c r="A14" s="12" t="s">
        <v>23</v>
      </c>
      <c r="B14" s="14"/>
      <c r="C14" s="14"/>
      <c r="D14" s="14"/>
      <c r="E14" s="14"/>
      <c r="F14" s="14">
        <f>SUM(F5:F13)</f>
        <v>39</v>
      </c>
      <c r="G14" s="12">
        <f>SUM(G5:G13)</f>
        <v>37</v>
      </c>
      <c r="H14" s="12">
        <f>SUM(H5:H13)</f>
        <v>37</v>
      </c>
      <c r="I14" s="12" t="s">
        <v>38</v>
      </c>
      <c r="J14" s="12">
        <f>SUM(J5:J13)</f>
        <v>37</v>
      </c>
      <c r="K14" s="14" t="s">
        <v>38</v>
      </c>
      <c r="L14" s="24">
        <f>SUM(L5:L13)</f>
        <v>107100</v>
      </c>
      <c r="M14" s="12">
        <f>SUM(M5:M13)</f>
        <v>107100</v>
      </c>
    </row>
    <row r="15" s="1" customFormat="1" spans="2:11">
      <c r="B15" s="2"/>
      <c r="C15" s="2"/>
      <c r="D15" s="2"/>
      <c r="E15" s="2"/>
      <c r="F15" s="3"/>
      <c r="K15" s="2"/>
    </row>
    <row r="16" s="1" customFormat="1" spans="2:11">
      <c r="B16" s="2"/>
      <c r="C16" s="2"/>
      <c r="D16" s="2"/>
      <c r="E16" s="2"/>
      <c r="F16" s="3"/>
      <c r="K16" s="2"/>
    </row>
  </sheetData>
  <mergeCells count="22">
    <mergeCell ref="A1:M1"/>
    <mergeCell ref="A2:M2"/>
    <mergeCell ref="E3:M3"/>
    <mergeCell ref="A14:B14"/>
    <mergeCell ref="A5:A9"/>
    <mergeCell ref="A10:A13"/>
    <mergeCell ref="B5:B9"/>
    <mergeCell ref="B10:B13"/>
    <mergeCell ref="C5:C9"/>
    <mergeCell ref="C10:C13"/>
    <mergeCell ref="D5:D9"/>
    <mergeCell ref="D10:D13"/>
    <mergeCell ref="E5:E9"/>
    <mergeCell ref="E10:E13"/>
    <mergeCell ref="F5:F9"/>
    <mergeCell ref="F10:F13"/>
    <mergeCell ref="G5:G9"/>
    <mergeCell ref="G10:G13"/>
    <mergeCell ref="H5:H9"/>
    <mergeCell ref="H10:H13"/>
    <mergeCell ref="M5:M9"/>
    <mergeCell ref="M10:M13"/>
  </mergeCells>
  <pageMargins left="0.629861111111111" right="0.550694444444444" top="0.629861111111111" bottom="0.590277777777778" header="0.354166666666667" footer="0.5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创业意识培训</vt:lpstr>
      <vt:lpstr>订单式培训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亚</cp:lastModifiedBy>
  <dcterms:created xsi:type="dcterms:W3CDTF">2018-06-04T03:28:00Z</dcterms:created>
  <dcterms:modified xsi:type="dcterms:W3CDTF">2025-04-18T09:46:35Z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AD6A1BEE51B34F4E9D29C572F7EA8094_13</vt:lpwstr>
  </property>
</Properties>
</file>